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Heinri Cloete\Desktop\My Documents\work2\C Schedule 2013\2023-24\Monthly Reports\Aug 2023\"/>
    </mc:Choice>
  </mc:AlternateContent>
  <xr:revisionPtr revIDLastSave="0" documentId="13_ncr:1_{E4933F40-3189-43C5-BC9E-29F829F354BF}" xr6:coauthVersionLast="47" xr6:coauthVersionMax="47" xr10:uidLastSave="{00000000-0000-0000-0000-000000000000}"/>
  <bookViews>
    <workbookView xWindow="-108" yWindow="-108" windowWidth="23256" windowHeight="12576" xr2:uid="{00000000-000D-0000-FFFF-FFFF00000000}"/>
  </bookViews>
  <sheets>
    <sheet name="Example" sheetId="3" r:id="rId1"/>
  </sheets>
  <definedNames>
    <definedName name="_xlnm.Print_Area" localSheetId="0">Example!$A$1:$Q$78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5" i="3" l="1"/>
  <c r="P66" i="3" s="1"/>
  <c r="O65" i="3"/>
  <c r="O66" i="3" s="1"/>
  <c r="N64" i="3"/>
  <c r="N65" i="3" s="1"/>
  <c r="N66" i="3" s="1"/>
  <c r="M64" i="3"/>
  <c r="M65" i="3" s="1"/>
  <c r="M66" i="3" s="1"/>
  <c r="L66" i="3"/>
  <c r="L64" i="3"/>
  <c r="L65" i="3"/>
  <c r="K66" i="3"/>
  <c r="K64" i="3"/>
  <c r="K65" i="3" s="1"/>
  <c r="J64" i="3"/>
  <c r="J65" i="3" s="1"/>
  <c r="J66" i="3" s="1"/>
  <c r="I64" i="3"/>
  <c r="I65" i="3" s="1"/>
  <c r="I66" i="3" s="1"/>
  <c r="H64" i="3"/>
  <c r="H65" i="3" s="1"/>
  <c r="H66" i="3" s="1"/>
  <c r="G65" i="3"/>
  <c r="G66" i="3" s="1"/>
</calcChain>
</file>

<file path=xl/sharedStrings.xml><?xml version="1.0" encoding="utf-8"?>
<sst xmlns="http://schemas.openxmlformats.org/spreadsheetml/2006/main" count="598" uniqueCount="155">
  <si>
    <t>Contact details</t>
  </si>
  <si>
    <t>Email</t>
  </si>
  <si>
    <t>Office tel No</t>
  </si>
  <si>
    <t>Cell number</t>
  </si>
  <si>
    <t xml:space="preserve">Responsible Official </t>
  </si>
  <si>
    <t>Reporting Dates</t>
  </si>
  <si>
    <t xml:space="preserve"> National Treasury and the relevant Provincial Treasury by no later than 10 working days after the end of each month</t>
  </si>
  <si>
    <t>Internal to the Municipal Manager and Council</t>
  </si>
  <si>
    <t>Monthly Compliance Check List</t>
  </si>
  <si>
    <t>6.3.1</t>
  </si>
  <si>
    <t>6.3.2
6.3.3</t>
  </si>
  <si>
    <t>6.3.4</t>
  </si>
  <si>
    <t>- Does the amount of the bulk water current account payment as per the proof of payment reconcile to the amount recorded on the financial system as per the mSCOA data string and the section 41(2) MFMA statement of the Water Board and/ or Water Trading Entity?</t>
  </si>
  <si>
    <t>6.3.2 6.3.3</t>
  </si>
  <si>
    <t>- Does the amount as per the proof of payment reconcile to the amount recorded on the financial system as per the mSCOA data string and the section 41(2) MFMA statement of Eskom?</t>
  </si>
  <si>
    <t xml:space="preserve">Compliance with a funded MTREF – </t>
  </si>
  <si>
    <t>6.4.1</t>
  </si>
  <si>
    <t>- Has the municipality budgeted for any operating surplus on the A1 Schedule (Table A4 – Budgeted Financial Performance) of the Municipal Budget- and Reporting Regulations?</t>
  </si>
  <si>
    <t>6.4.2</t>
  </si>
  <si>
    <t>6.6.1</t>
  </si>
  <si>
    <t>- the municipality issues a consolidated monthly bill to all consumers/property owners  in terms of which all partial payments received are allocated in the following order of priority: firstly, to property rates, thereafter to water, wastewater, refuse removal and lastly to electricity?</t>
  </si>
  <si>
    <t>6.6.2</t>
  </si>
  <si>
    <t>- the municipality disconnects electricity services and/or block the purchasing of pre-paid electricity of any defaulting consumer/property owner unless the defaulter already registered as an indigent consumer with the municipality?</t>
  </si>
  <si>
    <t>6.6.3</t>
  </si>
  <si>
    <t>- the municipality is restricting and/or interrupting the supply of water of any defaulting consumer/ property owner unless the defaulter already registered as an indigent consumer with the municipality?</t>
  </si>
  <si>
    <t>6.6.4</t>
  </si>
  <si>
    <t>- If the defaulting consumer/property owner is registered as an indigent consumer with the municipality, is the monthly supply of electricity and water to that consumer/property owner physically restricted to the monthly national basic free electricity- and water limits of 50 Kilowatt electricity and 6 Kilolitres water, respectively?</t>
  </si>
  <si>
    <t>6.6</t>
  </si>
  <si>
    <t xml:space="preserve">Maintain a minimum average quarterly collection of property rates and services charges – </t>
  </si>
  <si>
    <t>6.7.1</t>
  </si>
  <si>
    <t>Note - although the norm and standard for collection (MFMA Circular No. 71) is a 95 per cent threshold, municipalities under the debt relief support will be exempted for the first two years from adhering to this norm.</t>
  </si>
  <si>
    <t>6.7.2</t>
  </si>
  <si>
    <t>6.7.2.1</t>
  </si>
  <si>
    <t>6.7.2.2</t>
  </si>
  <si>
    <t>* the municipality for technical engineering reasons is unable to physically restrict and/or limit the supply of water in the Eskom supplied area(s)?</t>
  </si>
  <si>
    <t>6.7.2.3</t>
  </si>
  <si>
    <t>6.7.3</t>
  </si>
  <si>
    <t>6.7.4</t>
  </si>
  <si>
    <t>- Has the municipality adopted a policy to install any new electricity connection in the demarcated area with effect the 2023/24 MTREF with a smart pre-paid meter?</t>
  </si>
  <si>
    <t>6.7.5</t>
  </si>
  <si>
    <t>-Has the municipality’s 2023/24, 2024/25 and 2025/26 tabled and adopted capital budgets and MFMA section 71 statements reflected the approach set-out in 6.7.3 and 6.7.4?</t>
  </si>
  <si>
    <t xml:space="preserve">Municipality's Completeness of the revenue base – </t>
  </si>
  <si>
    <t>6.8.1</t>
  </si>
  <si>
    <t>- Has the municipality demonstrated through the National Treasury property rates reconciliation tool that the municipality’s billing system perfectly aligns to its Council approved General Valuation Roll (GVR) and/ or any subsequent supplementary GVR compiled by the registered municipal valuer and demonstrated the steps taken to correct the variances identified?</t>
  </si>
  <si>
    <t>6.8.2</t>
  </si>
  <si>
    <t xml:space="preserve">Monitor and report on implementation – </t>
  </si>
  <si>
    <t>6.9.1</t>
  </si>
  <si>
    <t>6.9.2</t>
  </si>
  <si>
    <t>6.9.3</t>
  </si>
  <si>
    <t>6.9.4</t>
  </si>
  <si>
    <t>- If the municipality that has an FRP, with effect from 01 April 2023, parallel to submitting its monthly FRP progress reports to the Provincial Executive, ihas the municipality also submitted such FRP progress reports to the National Treasury: Municipal Financial Recovery Service (MFRS) timeously?</t>
  </si>
  <si>
    <t>Note - a municipality with a FRP may only benefit from the Municipal Debt Support programme if the FRP progress report was submitted to both the Provincial Executive and MFRS.</t>
  </si>
  <si>
    <t>6.10.1</t>
  </si>
  <si>
    <t>- has the relevant Provincial Treasury monthly monitored the municipality’s compliance in terms of these conditions?</t>
  </si>
  <si>
    <t>6.10.2</t>
  </si>
  <si>
    <t>6.10.3</t>
  </si>
  <si>
    <t>Note - if the PT failed to address its failure such non-compliance will be considered as non-compliance by the municipality in terms of paragraph 6.1.1.</t>
  </si>
  <si>
    <t>Note - there is a prohibition on municipal borrowing for three consecutive municipal financial years from the date of the municipality's initial or any subsequent benefit in terms of this municipal debt support programme</t>
  </si>
  <si>
    <t>For the duration of the Municipal Debt Relief (to ensure proper management of resources):</t>
  </si>
  <si>
    <t>6.12.1</t>
  </si>
  <si>
    <t>6.12.2</t>
  </si>
  <si>
    <t>- has the municipality during the month first applied the revenue in the sub-account (required per paragraph 6.11.1) to pay its current Eskom account and then secondly its bulk water current account before it applied the revenue in the sub-account for any other purpose?</t>
  </si>
  <si>
    <t>'NERSA License - has the municipality during the month failed to comply with any condition if the Municipal Debt Relief?</t>
  </si>
  <si>
    <t>Note: By applying for Municipal Debt Relief as set-out in paragraph 3. of MFMA Circular no. 124, the council of a municipality that during the duration of the Municipal Debt Relief programme fails to comply with any condition of the Relief, agrees to apply to NERSA to revoke the municipality’s license in terms of section 18 of the Electricity Regulation Act, 2006 (Act no. 4 of 2006).</t>
  </si>
  <si>
    <t>Annual, Quarterly or Monthly</t>
  </si>
  <si>
    <t>M</t>
  </si>
  <si>
    <t xml:space="preserve">A </t>
  </si>
  <si>
    <t>A</t>
  </si>
  <si>
    <t>Q</t>
  </si>
  <si>
    <t>6.10'</t>
  </si>
  <si>
    <t>No need to fill out grey cells</t>
  </si>
  <si>
    <t>M (only applicable in municilaities with an FRP)</t>
  </si>
  <si>
    <t>Conditions from MFMA Circular 124</t>
  </si>
  <si>
    <t>Monthly Monitoring and Reporting Plan</t>
  </si>
  <si>
    <t>8th Working Day after month end</t>
  </si>
  <si>
    <t xml:space="preserve">Alternate  Official </t>
  </si>
  <si>
    <t xml:space="preserve">H CLOETE :CFO </t>
  </si>
  <si>
    <t>027 718 8126</t>
  </si>
  <si>
    <t>The first of each month</t>
  </si>
  <si>
    <t>Yes</t>
  </si>
  <si>
    <t>31 May and 28 February of each Year</t>
  </si>
  <si>
    <t>31 March and 31 May of each Year</t>
  </si>
  <si>
    <t>Last day of the month</t>
  </si>
  <si>
    <t>Commence on the 15th of each month</t>
  </si>
  <si>
    <t>NC062 NAMA KHOI LOCAL MUNICIPALITY</t>
  </si>
  <si>
    <t>At the end of each quarter</t>
  </si>
  <si>
    <t xml:space="preserve">J SWARTZ : MM  </t>
  </si>
  <si>
    <t xml:space="preserve"> jan.swartz@namakhoi.gov.za   </t>
  </si>
  <si>
    <t>0277188149</t>
  </si>
  <si>
    <t>079 211 0639</t>
  </si>
  <si>
    <t>At 31 May 2023</t>
  </si>
  <si>
    <t>Commence on 1 June 2023</t>
  </si>
  <si>
    <t>Commence on 30 June 2023</t>
  </si>
  <si>
    <t>10 Working days after each month</t>
  </si>
  <si>
    <t>N/A</t>
  </si>
  <si>
    <t>End of each month</t>
  </si>
  <si>
    <t>Probably once a year for the next 3 years</t>
  </si>
  <si>
    <t>Only applicable when the Municipality is not complying with the conditions as set out with the approval of the application for Municipal Debt Relief</t>
  </si>
  <si>
    <t>079 660 7614</t>
  </si>
  <si>
    <t>027 718 8149</t>
  </si>
  <si>
    <t>heinri.nc062@gmail.com</t>
  </si>
  <si>
    <t>CFO</t>
  </si>
  <si>
    <t>Mayor</t>
  </si>
  <si>
    <t>Municipal Manager</t>
  </si>
  <si>
    <t>………………………………….</t>
  </si>
  <si>
    <t>………………………………..</t>
  </si>
  <si>
    <t>Signed By :</t>
  </si>
  <si>
    <t>……………………………….</t>
  </si>
  <si>
    <r>
      <t xml:space="preserve">Does the assigned responsibility align to the municipality's approved delegation - if </t>
    </r>
    <r>
      <rPr>
        <b/>
        <u/>
        <sz val="16"/>
        <color theme="1"/>
        <rFont val="Calibri"/>
        <family val="2"/>
        <scheme val="minor"/>
      </rPr>
      <t>NO</t>
    </r>
    <r>
      <rPr>
        <b/>
        <sz val="16"/>
        <color theme="1"/>
        <rFont val="Calibri"/>
        <family val="2"/>
        <scheme val="minor"/>
      </rPr>
      <t xml:space="preserve"> include a commitment by council to update the delegations within 1 month of application</t>
    </r>
  </si>
  <si>
    <r>
      <rPr>
        <b/>
        <sz val="20"/>
        <color rgb="FFFF0000"/>
        <rFont val="Calibri"/>
        <family val="2"/>
        <scheme val="minor"/>
      </rPr>
      <t>Municipal Name</t>
    </r>
    <r>
      <rPr>
        <b/>
        <sz val="20"/>
        <rFont val="Calibri"/>
        <family val="2"/>
        <scheme val="minor"/>
      </rPr>
      <t xml:space="preserve"> </t>
    </r>
  </si>
  <si>
    <r>
      <rPr>
        <b/>
        <sz val="18"/>
        <color rgb="FF000000"/>
        <rFont val="Arial"/>
        <family val="2"/>
      </rPr>
      <t xml:space="preserve">Maintaining the Eskom and bulk water current account –          
</t>
    </r>
    <r>
      <rPr>
        <sz val="18"/>
        <color rgb="FF000000"/>
        <rFont val="Arial"/>
        <family val="2"/>
      </rPr>
      <t>(current account for the</t>
    </r>
    <r>
      <rPr>
        <sz val="18"/>
        <color theme="1"/>
        <rFont val="Arial"/>
        <family val="2"/>
      </rPr>
      <t xml:space="preserve"> purpose of this exercise means the account for a single month’s consumption):</t>
    </r>
  </si>
  <si>
    <r>
      <t xml:space="preserve">- Has the municipality paid its </t>
    </r>
    <r>
      <rPr>
        <b/>
        <i/>
        <sz val="18"/>
        <color theme="1"/>
        <rFont val="Calibri"/>
        <family val="2"/>
      </rPr>
      <t>bulk water current account</t>
    </r>
    <r>
      <rPr>
        <sz val="18"/>
        <color theme="1"/>
        <rFont val="Calibri"/>
        <family val="2"/>
      </rPr>
      <t xml:space="preserve"> within 30 days of receiving 
   the relevant invoice (this applies to all municipalities, including metros)?</t>
    </r>
  </si>
  <si>
    <r>
      <t xml:space="preserve">- Has the municipality submitted the  supporting evidence of the bulk water current account payment to the National Treasury, the Water Board and/ or Water Trading Entity within 1 day of making any such payment (in PDF format) via the GoMuni Upload Portal </t>
    </r>
    <r>
      <rPr>
        <sz val="18"/>
        <color rgb="FF0070C0"/>
        <rFont val="Calibri"/>
        <family val="2"/>
      </rPr>
      <t>https://lguploadportal.treasury.gov.za</t>
    </r>
    <r>
      <rPr>
        <sz val="18"/>
        <rFont val="Calibri"/>
        <family val="2"/>
      </rPr>
      <t>?</t>
    </r>
  </si>
  <si>
    <r>
      <t xml:space="preserve">- Has the municipality paid its </t>
    </r>
    <r>
      <rPr>
        <b/>
        <i/>
        <sz val="18"/>
        <color theme="1"/>
        <rFont val="Calibri"/>
        <family val="2"/>
      </rPr>
      <t xml:space="preserve">Eskom bulk current account </t>
    </r>
    <r>
      <rPr>
        <sz val="18"/>
        <color theme="1"/>
        <rFont val="Calibri"/>
        <family val="2"/>
      </rPr>
      <t>within 30 days of receiving the relevant invoice (this applies to all municipalities, including metros)?</t>
    </r>
  </si>
  <si>
    <r>
      <t xml:space="preserve">- Has the municipality submitted the supporting evidence of the bulk Eskom current account payment to the National Treasury and Eskom within 1 day of making any such payment (in PDF format) via the GoMuni Upload Portal </t>
    </r>
    <r>
      <rPr>
        <sz val="18"/>
        <color rgb="FF0070C0"/>
        <rFont val="Calibri"/>
        <family val="2"/>
      </rPr>
      <t>https://lguploadportal.treasury.gov.za</t>
    </r>
    <r>
      <rPr>
        <sz val="18"/>
        <rFont val="Calibri"/>
        <family val="2"/>
      </rPr>
      <t xml:space="preserve">? </t>
    </r>
  </si>
  <si>
    <r>
      <t xml:space="preserve">- Has the municipality tabled and adopted a funded 2023/24 MTREF aligning to the National Treasury’s Budget Funding Guidelines - 
   </t>
    </r>
    <r>
      <rPr>
        <sz val="18"/>
        <color rgb="FF0070C0"/>
        <rFont val="Calibri"/>
        <family val="2"/>
      </rPr>
      <t>http://mfma.treasury.gov.za/Guidelines/Pages/Funding.aspx</t>
    </r>
    <r>
      <rPr>
        <sz val="18"/>
        <rFont val="Calibri"/>
        <family val="2"/>
      </rPr>
      <t>?</t>
    </r>
  </si>
  <si>
    <r>
      <rPr>
        <sz val="18"/>
        <rFont val="Calibri"/>
        <family val="2"/>
      </rPr>
      <t xml:space="preserve">- Has the municipality made adequate provision for debt impairment </t>
    </r>
    <r>
      <rPr>
        <i/>
        <sz val="18"/>
        <rFont val="Calibri"/>
        <family val="2"/>
      </rPr>
      <t>(considering the actual collection of revenue and property rates during the 12 months immediately preceding the    tabling of the budget)</t>
    </r>
    <r>
      <rPr>
        <sz val="18"/>
        <rFont val="Calibri"/>
        <family val="2"/>
      </rPr>
      <t xml:space="preserve"> on the A1 Schedule (Table A4 - Budgeted Financial Performance) of the Municipal Budget-and Reporting Regulations?</t>
    </r>
  </si>
  <si>
    <r>
      <rPr>
        <b/>
        <i/>
        <sz val="18"/>
        <color rgb="FF0070C0"/>
        <rFont val="Calibri"/>
        <family val="2"/>
      </rPr>
      <t xml:space="preserve">Note </t>
    </r>
    <r>
      <rPr>
        <i/>
        <sz val="18"/>
        <color rgb="FF0070C0"/>
        <rFont val="Calibri"/>
        <family val="2"/>
      </rPr>
      <t>- For example, if the municipality during the preceding 12 months only managed to collect 60 per cent of its revenue (also property rates), the provision for debt impairment aligning with the historic collection trend should align to 40 per cent of the 2023/24 MTREF revenue projections (also propert rates). If the municipality merely used the debt impairment to 'balance' the budget and there is no real alignment between the provision for such with the actual collection of revenue, the Provincial Treasury must respond to this item as: "No".</t>
    </r>
  </si>
  <si>
    <r>
      <rPr>
        <sz val="18"/>
        <rFont val="Calibri"/>
        <family val="2"/>
      </rPr>
      <t xml:space="preserve">- Has the municipality made adequate provision for depreciation and asset impairment </t>
    </r>
    <r>
      <rPr>
        <i/>
        <sz val="18"/>
        <rFont val="Calibri"/>
        <family val="2"/>
      </rPr>
      <t>(considering its asset register and physical state of assets)</t>
    </r>
    <r>
      <rPr>
        <sz val="18"/>
        <rFont val="Calibri"/>
        <family val="2"/>
      </rPr>
      <t xml:space="preserve"> on the A1 Schedule) Table A4 - Budgeted Financial Performance) of the Municipal Budget-and Reporting Regulations? </t>
    </r>
    <r>
      <rPr>
        <sz val="18"/>
        <color rgb="FFFF0000"/>
        <rFont val="Calibri"/>
        <family val="2"/>
      </rPr>
      <t xml:space="preserve">
</t>
    </r>
  </si>
  <si>
    <r>
      <rPr>
        <b/>
        <i/>
        <sz val="18"/>
        <color rgb="FF0070C0"/>
        <rFont val="Calibri"/>
        <family val="2"/>
      </rPr>
      <t>Note</t>
    </r>
    <r>
      <rPr>
        <i/>
        <sz val="18"/>
        <color rgb="FF0070C0"/>
        <rFont val="Calibri"/>
        <family val="2"/>
      </rPr>
      <t xml:space="preserve"> - If the municipality merely used the depreciation and asset impairment to 'balance' the budget and there is no real alignment between the provision for such with the state of assets/asset register, the Provincial Treasury must respond to this item as: "No".</t>
    </r>
  </si>
  <si>
    <r>
      <t xml:space="preserve">- </t>
    </r>
    <r>
      <rPr>
        <b/>
        <i/>
        <sz val="18"/>
        <color theme="1"/>
        <rFont val="Calibri"/>
        <family val="2"/>
      </rPr>
      <t>If the municipality’s MTREF is not funded</t>
    </r>
    <r>
      <rPr>
        <sz val="18"/>
        <color theme="1"/>
        <rFont val="Calibri"/>
        <family val="2"/>
      </rPr>
      <t>, has it tabled and adopted a credible Budget Funding Plan as part of the MTREF budget (refer item 9.3 of MFMA Budget Circular no. 122, 09 December 2022)?</t>
    </r>
  </si>
  <si>
    <r>
      <t xml:space="preserve">- Does the municipality's annual and monthly cashflow projections included on the A1 Schedule (Table A7 -  Budgeted Cash Flows and Supporting Table SA 30 – Budgeted Monthly Cash Flows) of the Municipal Budget and Reporting Regulations aligns with and gives effect to the municipality’s Budget Funding Plan strategy and related seasonal trends </t>
    </r>
    <r>
      <rPr>
        <i/>
        <sz val="18"/>
        <rFont val="Calibri"/>
        <family val="2"/>
      </rPr>
      <t>(For example higher winter Eskom tariffs, lower January collection rates, etc.?)</t>
    </r>
  </si>
  <si>
    <r>
      <t xml:space="preserve">Cost reflective tariffs – </t>
    </r>
    <r>
      <rPr>
        <sz val="18"/>
        <color rgb="FF000000"/>
        <rFont val="Calibri"/>
        <family val="2"/>
      </rPr>
      <t xml:space="preserve">has the </t>
    </r>
    <r>
      <rPr>
        <sz val="18"/>
        <color theme="1"/>
        <rFont val="Calibri"/>
        <family val="2"/>
      </rPr>
      <t xml:space="preserve">municipality included its completed tariff tool (refer MFMA Circular no. 98 and item 5.2 of MFMA Budget Circular no. 122) as part of the municipality’s annual tabled and adopted MTREF submissions with effect the tabling of the 2023/24 MTREF?
</t>
    </r>
  </si>
  <si>
    <r>
      <rPr>
        <b/>
        <sz val="18"/>
        <color rgb="FF000000"/>
        <rFont val="Calibri"/>
        <family val="2"/>
      </rPr>
      <t xml:space="preserve">Electricity and water as collection tools – </t>
    </r>
    <r>
      <rPr>
        <sz val="18"/>
        <color rgb="FF000000"/>
        <rFont val="Calibri"/>
        <family val="2"/>
      </rPr>
      <t>has the municipality, with effect from the tabling of the 2023/24</t>
    </r>
    <r>
      <rPr>
        <sz val="18"/>
        <color theme="1"/>
        <rFont val="Calibri"/>
        <family val="2"/>
      </rPr>
      <t xml:space="preserve"> MTREF, </t>
    </r>
    <r>
      <rPr>
        <b/>
        <i/>
        <sz val="18"/>
        <color theme="1"/>
        <rFont val="Calibri"/>
        <family val="2"/>
      </rPr>
      <t>demonstrated, through its by-laws and budget related policies</t>
    </r>
    <r>
      <rPr>
        <sz val="18"/>
        <color theme="1"/>
        <rFont val="Calibri"/>
        <family val="2"/>
      </rPr>
      <t xml:space="preserve"> that:</t>
    </r>
  </si>
  <si>
    <r>
      <rPr>
        <b/>
        <i/>
        <sz val="18"/>
        <color rgb="FF0070C0"/>
        <rFont val="Calibri"/>
        <family val="2"/>
      </rPr>
      <t>Note:</t>
    </r>
    <r>
      <rPr>
        <i/>
        <sz val="18"/>
        <color rgb="FF0070C0"/>
        <rFont val="Calibri"/>
        <family val="2"/>
      </rPr>
      <t xml:space="preserve"> In terms of this condition the municipality must undertake such restriction/ interruption of water together with the municipal engineer(s) to ensure a minimum supply of waste water.</t>
    </r>
  </si>
  <si>
    <r>
      <rPr>
        <b/>
        <i/>
        <sz val="18"/>
        <color theme="8" tint="-0.249977111117893"/>
        <rFont val="Calibri"/>
        <family val="2"/>
      </rPr>
      <t>Supporting evidence</t>
    </r>
    <r>
      <rPr>
        <i/>
        <sz val="18"/>
        <color theme="8" tint="-0.249977111117893"/>
        <rFont val="Calibri"/>
        <family val="2"/>
      </rPr>
      <t>: The National Treasury and/ or provincial treasury’s related budget assessment confirms the municipality’s relevant MTREF’s related budget policies and by-laws demonstrate compliance with paragraph 6.6.</t>
    </r>
  </si>
  <si>
    <r>
      <t xml:space="preserve">- Has the municipality achieved a minimum of </t>
    </r>
    <r>
      <rPr>
        <i/>
        <sz val="18"/>
        <color theme="1"/>
        <rFont val="Calibri"/>
        <family val="2"/>
      </rPr>
      <t>80 per cent average quarterly collection</t>
    </r>
    <r>
      <rPr>
        <sz val="18"/>
        <color theme="1"/>
        <rFont val="Calibri"/>
        <family val="2"/>
      </rPr>
      <t xml:space="preserve"> of property rates and service charges </t>
    </r>
    <r>
      <rPr>
        <b/>
        <sz val="18"/>
        <color theme="1"/>
        <rFont val="Calibri"/>
        <family val="2"/>
      </rPr>
      <t>with effect from 01 April 2023</t>
    </r>
    <r>
      <rPr>
        <sz val="18"/>
        <color theme="1"/>
        <rFont val="Calibri"/>
        <family val="2"/>
      </rPr>
      <t xml:space="preserve"> and </t>
    </r>
    <r>
      <rPr>
        <i/>
        <sz val="18"/>
        <color theme="1"/>
        <rFont val="Calibri"/>
        <family val="2"/>
      </rPr>
      <t>85 per cent average quarterly collection</t>
    </r>
    <r>
      <rPr>
        <sz val="18"/>
        <color theme="1"/>
        <rFont val="Calibri"/>
        <family val="2"/>
      </rPr>
      <t xml:space="preserve"> </t>
    </r>
    <r>
      <rPr>
        <b/>
        <sz val="18"/>
        <color theme="1"/>
        <rFont val="Calibri"/>
        <family val="2"/>
      </rPr>
      <t xml:space="preserve">with effect from 01 April 2024 </t>
    </r>
    <r>
      <rPr>
        <sz val="18"/>
        <color theme="1"/>
        <rFont val="Calibri"/>
        <family val="2"/>
      </rPr>
      <t xml:space="preserve">during any quarter - demonstrated in the MFMA s.71 monthly and quarterly statement(s) and mSCOA data strings uploaded to the LGDRS?                                                                                                
</t>
    </r>
  </si>
  <si>
    <r>
      <t xml:space="preserve">- If the response in 6.7.1 is "No" and the municipality is unable to achieve the minimum 
  average quarterly collection as per paragraph 6.7.1, </t>
    </r>
    <r>
      <rPr>
        <b/>
        <sz val="18"/>
        <color theme="1"/>
        <rFont val="Calibri"/>
        <family val="2"/>
      </rPr>
      <t xml:space="preserve">has the municipality demonstrated 
  to the satisfaction of the National Treasury that – </t>
    </r>
  </si>
  <si>
    <r>
      <t xml:space="preserve">* the underperformance directly relates to Eskom supplied areas where the municipality does not have electricity as a collection tool </t>
    </r>
    <r>
      <rPr>
        <u/>
        <sz val="18"/>
        <color theme="1"/>
        <rFont val="Calibri"/>
        <family val="2"/>
      </rPr>
      <t>and</t>
    </r>
    <r>
      <rPr>
        <sz val="18"/>
        <color theme="1"/>
        <rFont val="Calibri"/>
        <family val="2"/>
      </rPr>
      <t xml:space="preserve"> that the average quarterly collection of the municipality (excluding Eskom supplied areas) equals the required quarterly average collection set-out in paragraph 6.7.1;</t>
    </r>
  </si>
  <si>
    <r>
      <t xml:space="preserve">* the municipality before 01 February 2024 attempted to enter into a service delivery agreement with Eskom for purposes of municipal revenue collection in the Eskom supplied area(s) as envisaged in sections 76 to 78 of the Municipal Systems Act, 2000 and that such failed </t>
    </r>
    <r>
      <rPr>
        <u/>
        <sz val="18"/>
        <color theme="1"/>
        <rFont val="Calibri"/>
        <family val="2"/>
      </rPr>
      <t>and</t>
    </r>
    <r>
      <rPr>
        <sz val="18"/>
        <color theme="1"/>
        <rFont val="Calibri"/>
        <family val="2"/>
      </rPr>
      <t xml:space="preserve"> the reason(s) for the failure?</t>
    </r>
  </si>
  <si>
    <r>
      <t xml:space="preserve">- The municipality has progressively installed smart pre-paid meters in the municipality supplied areas to improve its collection </t>
    </r>
    <r>
      <rPr>
        <u/>
        <sz val="18"/>
        <color theme="1"/>
        <rFont val="Calibri"/>
        <family val="2"/>
      </rPr>
      <t>and</t>
    </r>
    <r>
      <rPr>
        <sz val="18"/>
        <color theme="1"/>
        <rFont val="Calibri"/>
        <family val="2"/>
      </rPr>
      <t xml:space="preserve"> only then, on an individual case-by-case basis, considered writing off the debt of its customers, within its normal credit control process?</t>
    </r>
  </si>
  <si>
    <r>
      <t xml:space="preserve">- Has the municipality submitted its completed billing system, GVR and/or interim GVR reconciliations required in terms of paragraph 6.8.1 to the National Treasury quarterly (refer MFMA Circulars no. 93, 98, 107 and 108) to the upload portal on </t>
    </r>
    <r>
      <rPr>
        <sz val="18"/>
        <color rgb="FF0070C0"/>
        <rFont val="Calibri"/>
        <family val="2"/>
      </rPr>
      <t>https://lguploadportal.treasury.gov.za</t>
    </r>
    <r>
      <rPr>
        <sz val="18"/>
        <rFont val="Calibri"/>
        <family val="2"/>
      </rPr>
      <t>?</t>
    </r>
  </si>
  <si>
    <r>
      <rPr>
        <b/>
        <sz val="18"/>
        <color theme="1"/>
        <rFont val="Calibri"/>
        <family val="2"/>
      </rPr>
      <t>- MFMA section 71 reporting –</t>
    </r>
    <r>
      <rPr>
        <sz val="18"/>
        <color theme="1"/>
        <rFont val="Calibri"/>
        <family val="2"/>
      </rPr>
      <t xml:space="preserve"> has the municipal council and senior management team instituted processes to monitor and enforce accountability for the implementation of the municipality’s funded budget and Budget Funding Plan where relevant?</t>
    </r>
  </si>
  <si>
    <r>
      <t xml:space="preserve">- If progress is slow in terms of paragraph 6.8.3, is the </t>
    </r>
    <r>
      <rPr>
        <b/>
        <sz val="18"/>
        <color theme="1"/>
        <rFont val="Calibri"/>
        <family val="2"/>
      </rPr>
      <t>active intervention evident</t>
    </r>
    <r>
      <rPr>
        <sz val="18"/>
        <color theme="1"/>
        <rFont val="Calibri"/>
        <family val="2"/>
      </rPr>
      <t xml:space="preserve"> from the narratives supporting the municipality’s monthly MFMA section 71 reporting and recorded on the financial system as per the mSCOA data string?</t>
    </r>
  </si>
  <si>
    <r>
      <t xml:space="preserve">- </t>
    </r>
    <r>
      <rPr>
        <b/>
        <sz val="18"/>
        <color theme="1"/>
        <rFont val="Calibri"/>
        <family val="2"/>
      </rPr>
      <t>Municipalities with financial recovery plans (FRP)</t>
    </r>
    <r>
      <rPr>
        <sz val="18"/>
        <color theme="1"/>
        <rFont val="Calibri"/>
        <family val="2"/>
      </rPr>
      <t xml:space="preserve"> – if the municipality has a FRP as envisaged in the prevailing local government legislative framework, is the municipality reporting monthly its progress in implementing its FRP to the Provincial Executive?</t>
    </r>
  </si>
  <si>
    <r>
      <rPr>
        <i/>
        <sz val="18"/>
        <color theme="8" tint="-0.249977111117893"/>
        <rFont val="Calibri"/>
        <family val="2"/>
      </rPr>
      <t xml:space="preserve">Provincial Treasury Note - </t>
    </r>
    <r>
      <rPr>
        <i/>
        <sz val="18"/>
        <color theme="1"/>
        <rFont val="Calibri"/>
        <family val="2"/>
      </rPr>
      <t>Provincial Treasury certification of municipal compliance – in terms of section 5 and 74 of the MFMA, with effect from 01 April 2023, a delegated municipality may not benefit from Municipal Debt Relief, unless:</t>
    </r>
  </si>
  <si>
    <r>
      <t xml:space="preserve">- has the relevant Head of the relevant Provincial Treasury monthly certified the municipality’s compliance to these conditions, to the National Treasury’s satisfaction as envisaged in the </t>
    </r>
    <r>
      <rPr>
        <b/>
        <sz val="18"/>
        <color theme="1"/>
        <rFont val="Calibri"/>
        <family val="2"/>
      </rPr>
      <t>conditions for provincial treasuries</t>
    </r>
    <r>
      <rPr>
        <sz val="18"/>
        <color theme="1"/>
        <rFont val="Calibri"/>
        <family val="2"/>
      </rPr>
      <t xml:space="preserve"> (refer paragraph 4.1.1 to 4.1.5 of MFMA Circular no. 124)?</t>
    </r>
  </si>
  <si>
    <r>
      <t xml:space="preserve">- has the Provincial Treasury failed to rectify any provincial treasury non-compliance with any of the </t>
    </r>
    <r>
      <rPr>
        <b/>
        <sz val="18"/>
        <color theme="1"/>
        <rFont val="Calibri"/>
        <family val="2"/>
      </rPr>
      <t>conditions for provincial treasuries</t>
    </r>
    <r>
      <rPr>
        <sz val="18"/>
        <color theme="1"/>
        <rFont val="Calibri"/>
        <family val="2"/>
      </rPr>
      <t xml:space="preserve"> (refer paragraph 4.1.1 to 4.1.6 of MFMA Circular no. 124) within one month of the non-compliance occurring?</t>
    </r>
  </si>
  <si>
    <r>
      <t xml:space="preserve">Limitation on municipality borrowing powers - </t>
    </r>
    <r>
      <rPr>
        <sz val="18"/>
        <color theme="1"/>
        <rFont val="Calibri"/>
        <family val="2"/>
      </rPr>
      <t xml:space="preserve">has the municipality borrowed since its initial or any subsequent benefit in terms of this municipal debt support programme?
</t>
    </r>
  </si>
  <si>
    <r>
      <t xml:space="preserve">- has the municipality </t>
    </r>
    <r>
      <rPr>
        <b/>
        <sz val="18"/>
        <color rgb="FF000000"/>
        <rFont val="Calibri"/>
        <family val="2"/>
      </rPr>
      <t>apportioned and</t>
    </r>
    <r>
      <rPr>
        <sz val="18"/>
        <color rgb="FF000000"/>
        <rFont val="Calibri"/>
        <family val="2"/>
      </rPr>
      <t xml:space="preserve"> </t>
    </r>
    <r>
      <rPr>
        <b/>
        <sz val="18"/>
        <color rgb="FF000000"/>
        <rFont val="Calibri"/>
        <family val="2"/>
      </rPr>
      <t>ring-fenced in a sub-account</t>
    </r>
    <r>
      <rPr>
        <sz val="18"/>
        <color rgb="FF000000"/>
        <rFont val="Calibri"/>
        <family val="2"/>
      </rPr>
      <t xml:space="preserve"> to its primary bank account – (a) all electricity, water and sanitation revenue the municipality collects in any month; and (b) the component of the Local Government Equitable Share (LGES) the municipality earmarked to provide free basic electricity, water and sanitation?</t>
    </r>
  </si>
  <si>
    <r>
      <rPr>
        <b/>
        <i/>
        <sz val="18"/>
        <color rgb="FF0070C0"/>
        <rFont val="Calibri"/>
        <family val="2"/>
      </rPr>
      <t xml:space="preserve">Note: </t>
    </r>
    <r>
      <rPr>
        <i/>
        <sz val="18"/>
        <color rgb="FF0070C0"/>
        <rFont val="Calibri"/>
        <family val="2"/>
      </rPr>
      <t>A request will be made to the Minister of Finance immediately succeeding the application to exempt municipalities formally from MFMA s.8(3) to facilitate this condition.</t>
    </r>
  </si>
  <si>
    <r>
      <rPr>
        <b/>
        <i/>
        <sz val="18"/>
        <color theme="1"/>
        <rFont val="Calibri"/>
        <family val="2"/>
      </rPr>
      <t>Supporting evidence</t>
    </r>
    <r>
      <rPr>
        <sz val="18"/>
        <color theme="1"/>
        <rFont val="Calibri"/>
        <family val="2"/>
      </rPr>
      <t>:  Has the municipality submitted a copy of the monthly bank statement of its ring-fenced bank account to the National Treasury and provincial treasury aligning to its MFMA s.71 statement collected revenue.</t>
    </r>
  </si>
  <si>
    <r>
      <rPr>
        <b/>
        <sz val="18"/>
        <color theme="1"/>
        <rFont val="Calibri"/>
        <family val="2"/>
      </rPr>
      <t xml:space="preserve">Accounting Treatment </t>
    </r>
    <r>
      <rPr>
        <b/>
        <sz val="18"/>
        <color rgb="FF000000"/>
        <rFont val="Calibri"/>
        <family val="2"/>
      </rPr>
      <t>-</t>
    </r>
    <r>
      <rPr>
        <sz val="18"/>
        <color rgb="FF000000"/>
        <rFont val="Calibri"/>
        <family val="2"/>
      </rPr>
      <t xml:space="preserve"> has the municipality fully accounted for and correctly reported on the write-off of its Eskom arrear debt (debt existing as on 31 March 2023) as per any written instruction of the National Treasury: Office of the Accountant General issued for Municipal Debt Relief to date?</t>
    </r>
  </si>
  <si>
    <t>Additional Required Information to Reduce losses</t>
  </si>
  <si>
    <t>1. Syntell Revenue Enhancement Programme</t>
  </si>
  <si>
    <t xml:space="preserve">2. BB Energy Cost of Supply Study </t>
  </si>
  <si>
    <t>3. DBSA/Jika Reduction of Non-Revenue Water</t>
  </si>
  <si>
    <t>Improving credit control and adhering to the TID roll-over</t>
  </si>
  <si>
    <t>Submission of the required NERSA and all applicable Cost of Supply Studies</t>
  </si>
  <si>
    <t>Reducing losses of non-revenue water and replacement faulty meters</t>
  </si>
  <si>
    <t>H CLOETE</t>
  </si>
  <si>
    <t xml:space="preserve">Monthly </t>
  </si>
  <si>
    <t>10th Working day after month end, Progress Report on implementation of Project</t>
  </si>
  <si>
    <t xml:space="preserve">Speaker </t>
  </si>
  <si>
    <t>Members of Executive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</si>
</sst>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8"/>
      <name val="Calibri"/>
      <family val="2"/>
      <scheme val="minor"/>
    </font>
    <font>
      <u/>
      <sz val="11"/>
      <color theme="1"/>
      <name val="Calibri"/>
      <family val="2"/>
      <scheme val="minor"/>
    </font>
    <font>
      <b/>
      <u/>
      <sz val="16"/>
      <color theme="1"/>
      <name val="Calibri"/>
      <family val="2"/>
      <scheme val="minor"/>
    </font>
    <font>
      <b/>
      <sz val="18"/>
      <color theme="1"/>
      <name val="Calibri"/>
      <family val="2"/>
      <scheme val="minor"/>
    </font>
    <font>
      <b/>
      <sz val="20"/>
      <color theme="1"/>
      <name val="Calibri"/>
      <family val="2"/>
      <scheme val="minor"/>
    </font>
    <font>
      <b/>
      <sz val="18"/>
      <name val="Calibri"/>
      <family val="2"/>
      <scheme val="minor"/>
    </font>
    <font>
      <sz val="18"/>
      <color theme="1"/>
      <name val="Calibri"/>
      <family val="2"/>
      <scheme val="minor"/>
    </font>
    <font>
      <b/>
      <sz val="20"/>
      <name val="Calibri"/>
      <family val="2"/>
      <scheme val="minor"/>
    </font>
    <font>
      <b/>
      <sz val="20"/>
      <color rgb="FFFF0000"/>
      <name val="Calibri"/>
      <family val="2"/>
      <scheme val="minor"/>
    </font>
    <font>
      <sz val="20"/>
      <color theme="1"/>
      <name val="Calibri"/>
      <family val="2"/>
      <scheme val="minor"/>
    </font>
    <font>
      <b/>
      <sz val="18"/>
      <color theme="1"/>
      <name val="Calibri"/>
      <family val="2"/>
    </font>
    <font>
      <b/>
      <sz val="18"/>
      <color rgb="FF000000"/>
      <name val="Arial"/>
      <family val="2"/>
    </font>
    <font>
      <sz val="18"/>
      <color rgb="FF000000"/>
      <name val="Arial"/>
      <family val="2"/>
    </font>
    <font>
      <sz val="18"/>
      <color theme="1"/>
      <name val="Arial"/>
      <family val="2"/>
    </font>
    <font>
      <sz val="18"/>
      <color theme="1"/>
      <name val="Calibri"/>
      <family val="2"/>
    </font>
    <font>
      <b/>
      <i/>
      <sz val="18"/>
      <color theme="1"/>
      <name val="Calibri"/>
      <family val="2"/>
    </font>
    <font>
      <u/>
      <sz val="18"/>
      <color theme="10"/>
      <name val="Calibri"/>
      <family val="2"/>
      <scheme val="minor"/>
    </font>
    <font>
      <sz val="18"/>
      <color rgb="FF0070C0"/>
      <name val="Calibri"/>
      <family val="2"/>
    </font>
    <font>
      <sz val="18"/>
      <name val="Calibri"/>
      <family val="2"/>
    </font>
    <font>
      <sz val="18"/>
      <name val="Calibri"/>
      <family val="2"/>
      <scheme val="minor"/>
    </font>
    <font>
      <sz val="18"/>
      <color rgb="FFFF0000"/>
      <name val="Calibri"/>
      <family val="2"/>
    </font>
    <font>
      <i/>
      <sz val="18"/>
      <name val="Calibri"/>
      <family val="2"/>
    </font>
    <font>
      <i/>
      <sz val="18"/>
      <color rgb="FF0070C0"/>
      <name val="Calibri"/>
      <family val="2"/>
    </font>
    <font>
      <b/>
      <i/>
      <sz val="18"/>
      <color rgb="FF0070C0"/>
      <name val="Calibri"/>
      <family val="2"/>
    </font>
    <font>
      <sz val="18"/>
      <color rgb="FFFF0000"/>
      <name val="Calibri"/>
      <family val="2"/>
      <scheme val="minor"/>
    </font>
    <font>
      <sz val="18"/>
      <color rgb="FF000000"/>
      <name val="Calibri"/>
      <family val="2"/>
    </font>
    <font>
      <b/>
      <sz val="18"/>
      <color rgb="FF000000"/>
      <name val="Calibri"/>
      <family val="2"/>
    </font>
    <font>
      <sz val="18"/>
      <color theme="8" tint="-0.249977111117893"/>
      <name val="Calibri"/>
      <family val="2"/>
    </font>
    <font>
      <b/>
      <i/>
      <sz val="18"/>
      <color theme="8" tint="-0.249977111117893"/>
      <name val="Calibri"/>
      <family val="2"/>
    </font>
    <font>
      <i/>
      <sz val="18"/>
      <color theme="8" tint="-0.249977111117893"/>
      <name val="Calibri"/>
      <family val="2"/>
    </font>
    <font>
      <i/>
      <sz val="18"/>
      <color theme="1"/>
      <name val="Calibri"/>
      <family val="2"/>
    </font>
    <font>
      <u/>
      <sz val="18"/>
      <color theme="1"/>
      <name val="Calibri"/>
      <family val="2"/>
    </font>
    <font>
      <b/>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39994506668294322"/>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style="dotted">
        <color theme="7" tint="-0.499984740745262"/>
      </bottom>
      <diagonal/>
    </border>
    <border>
      <left/>
      <right/>
      <top style="dotted">
        <color theme="7" tint="-0.499984740745262"/>
      </top>
      <bottom style="dotted">
        <color theme="7" tint="-0.499984740745262"/>
      </bottom>
      <diagonal/>
    </border>
    <border>
      <left/>
      <right style="thin">
        <color theme="7" tint="-0.499984740745262"/>
      </right>
      <top style="dotted">
        <color theme="7" tint="-0.499984740745262"/>
      </top>
      <bottom style="dotted">
        <color theme="7" tint="-0.499984740745262"/>
      </bottom>
      <diagonal/>
    </border>
    <border>
      <left style="thin">
        <color theme="7" tint="-0.499984740745262"/>
      </left>
      <right style="thin">
        <color theme="7" tint="-0.499984740745262"/>
      </right>
      <top/>
      <bottom/>
      <diagonal/>
    </border>
    <border>
      <left style="thin">
        <color theme="7" tint="-0.499984740745262"/>
      </left>
      <right style="thin">
        <color theme="7" tint="-0.499984740745262"/>
      </right>
      <top style="dotted">
        <color theme="7" tint="-0.499984740745262"/>
      </top>
      <bottom style="dotted">
        <color theme="7" tint="-0.499984740745262"/>
      </bottom>
      <diagonal/>
    </border>
    <border>
      <left style="thin">
        <color theme="7" tint="-0.499984740745262"/>
      </left>
      <right/>
      <top style="dotted">
        <color theme="7" tint="-0.499984740745262"/>
      </top>
      <bottom style="dotted">
        <color theme="7" tint="-0.499984740745262"/>
      </bottom>
      <diagonal/>
    </border>
    <border>
      <left style="thin">
        <color theme="7" tint="-0.499984740745262"/>
      </left>
      <right/>
      <top style="dotted">
        <color theme="7" tint="-0.499984740745262"/>
      </top>
      <bottom/>
      <diagonal/>
    </border>
    <border>
      <left style="thin">
        <color theme="7" tint="-0.499984740745262"/>
      </left>
      <right style="thin">
        <color theme="7" tint="-0.499984740745262"/>
      </right>
      <top/>
      <bottom style="thin">
        <color theme="7" tint="-0.499984740745262"/>
      </bottom>
      <diagonal/>
    </border>
    <border>
      <left style="thin">
        <color theme="7" tint="-0.499984740745262"/>
      </left>
      <right/>
      <top style="dotted">
        <color theme="7" tint="-0.499984740745262"/>
      </top>
      <bottom style="thin">
        <color theme="7" tint="-0.499984740745262"/>
      </bottom>
      <diagonal/>
    </border>
    <border>
      <left/>
      <right/>
      <top style="dotted">
        <color theme="7" tint="-0.499984740745262"/>
      </top>
      <bottom style="thin">
        <color theme="7" tint="-0.499984740745262"/>
      </bottom>
      <diagonal/>
    </border>
    <border>
      <left/>
      <right style="thin">
        <color theme="7" tint="-0.499984740745262"/>
      </right>
      <top style="dotted">
        <color theme="7" tint="-0.499984740745262"/>
      </top>
      <bottom style="thin">
        <color theme="7" tint="-0.499984740745262"/>
      </bottom>
      <diagonal/>
    </border>
    <border>
      <left/>
      <right/>
      <top style="dotted">
        <color theme="7" tint="-0.499984740745262"/>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dotted">
        <color theme="7" tint="-0.499984740745262"/>
      </top>
      <bottom style="dotted">
        <color theme="7" tint="-0.499984740745262"/>
      </bottom>
      <diagonal/>
    </border>
    <border>
      <left style="thin">
        <color theme="7" tint="-0.499984740745262"/>
      </left>
      <right style="thin">
        <color indexed="64"/>
      </right>
      <top style="dotted">
        <color theme="7" tint="-0.499984740745262"/>
      </top>
      <bottom style="dotted">
        <color theme="7" tint="-0.499984740745262"/>
      </bottom>
      <diagonal/>
    </border>
    <border>
      <left style="thin">
        <color theme="7" tint="-0.499984740745262"/>
      </left>
      <right style="thin">
        <color indexed="64"/>
      </right>
      <top style="dotted">
        <color theme="7" tint="-0.499984740745262"/>
      </top>
      <bottom/>
      <diagonal/>
    </border>
    <border>
      <left style="thin">
        <color theme="7" tint="-0.499984740745262"/>
      </left>
      <right style="thin">
        <color indexed="64"/>
      </right>
      <top/>
      <bottom/>
      <diagonal/>
    </border>
    <border>
      <left style="thin">
        <color theme="7" tint="-0.499984740745262"/>
      </left>
      <right style="thin">
        <color indexed="64"/>
      </right>
      <top/>
      <bottom style="dotted">
        <color theme="7" tint="-0.499984740745262"/>
      </bottom>
      <diagonal/>
    </border>
    <border>
      <left style="thin">
        <color theme="7" tint="-0.499984740745262"/>
      </left>
      <right/>
      <top style="thin">
        <color indexed="64"/>
      </top>
      <bottom style="dotted">
        <color theme="7" tint="-0.499984740745262"/>
      </bottom>
      <diagonal/>
    </border>
    <border>
      <left/>
      <right style="thin">
        <color indexed="64"/>
      </right>
      <top style="thin">
        <color indexed="64"/>
      </top>
      <bottom style="dotted">
        <color theme="7" tint="-0.499984740745262"/>
      </bottom>
      <diagonal/>
    </border>
    <border>
      <left/>
      <right/>
      <top style="thin">
        <color indexed="64"/>
      </top>
      <bottom style="dotted">
        <color theme="7" tint="-0.499984740745262"/>
      </bottom>
      <diagonal/>
    </border>
    <border>
      <left/>
      <right style="thin">
        <color indexed="64"/>
      </right>
      <top style="dotted">
        <color theme="7" tint="-0.499984740745262"/>
      </top>
      <bottom/>
      <diagonal/>
    </border>
    <border>
      <left style="thin">
        <color theme="7" tint="-0.499984740745262"/>
      </left>
      <right/>
      <top/>
      <bottom/>
      <diagonal/>
    </border>
    <border>
      <left style="thin">
        <color theme="7" tint="-0.499984740745262"/>
      </left>
      <right/>
      <top/>
      <bottom style="dotted">
        <color theme="7" tint="-0.499984740745262"/>
      </bottom>
      <diagonal/>
    </border>
    <border>
      <left/>
      <right/>
      <top/>
      <bottom style="dotted">
        <color theme="7" tint="-0.499984740745262"/>
      </bottom>
      <diagonal/>
    </border>
    <border>
      <left/>
      <right style="thin">
        <color indexed="64"/>
      </right>
      <top/>
      <bottom style="dotted">
        <color theme="7" tint="-0.499984740745262"/>
      </bottom>
      <diagonal/>
    </border>
    <border>
      <left style="thin">
        <color theme="7" tint="-0.499984740745262"/>
      </left>
      <right style="thin">
        <color indexed="64"/>
      </right>
      <top/>
      <bottom style="thin">
        <color indexed="64"/>
      </bottom>
      <diagonal/>
    </border>
    <border>
      <left style="thin">
        <color indexed="64"/>
      </left>
      <right style="thin">
        <color indexed="64"/>
      </right>
      <top style="dotted">
        <color theme="7" tint="-0.499984740745262"/>
      </top>
      <bottom/>
      <diagonal/>
    </border>
    <border>
      <left style="thin">
        <color indexed="64"/>
      </left>
      <right style="thin">
        <color indexed="64"/>
      </right>
      <top/>
      <bottom/>
      <diagonal/>
    </border>
    <border>
      <left style="thin">
        <color indexed="64"/>
      </left>
      <right style="thin">
        <color indexed="64"/>
      </right>
      <top/>
      <bottom style="dotted">
        <color theme="7" tint="-0.499984740745262"/>
      </bottom>
      <diagonal/>
    </border>
  </borders>
  <cellStyleXfs count="2">
    <xf numFmtId="0" fontId="0" fillId="0" borderId="0"/>
    <xf numFmtId="0" fontId="3" fillId="0" borderId="0" applyNumberFormat="0" applyFill="0" applyBorder="0" applyAlignment="0" applyProtection="0"/>
  </cellStyleXfs>
  <cellXfs count="174">
    <xf numFmtId="0" fontId="0" fillId="0" borderId="0" xfId="0"/>
    <xf numFmtId="0" fontId="0" fillId="2" borderId="0" xfId="0" applyFill="1"/>
    <xf numFmtId="0" fontId="0" fillId="0" borderId="19" xfId="0" applyBorder="1" applyAlignment="1">
      <alignment horizontal="center" vertical="center"/>
    </xf>
    <xf numFmtId="0" fontId="0" fillId="8" borderId="19" xfId="0" applyFill="1" applyBorder="1" applyAlignment="1">
      <alignment horizontal="center" vertical="center"/>
    </xf>
    <xf numFmtId="0" fontId="0" fillId="8" borderId="0" xfId="0" applyFill="1"/>
    <xf numFmtId="0" fontId="0" fillId="8" borderId="0" xfId="0" applyFill="1" applyAlignment="1">
      <alignment wrapText="1"/>
    </xf>
    <xf numFmtId="0" fontId="0" fillId="0" borderId="0" xfId="0" applyAlignment="1">
      <alignment wrapText="1"/>
    </xf>
    <xf numFmtId="0" fontId="5" fillId="0" borderId="0" xfId="0" applyFont="1"/>
    <xf numFmtId="0" fontId="2" fillId="0" borderId="0" xfId="0" applyFont="1"/>
    <xf numFmtId="0" fontId="2" fillId="8" borderId="3" xfId="0" applyFont="1" applyFill="1" applyBorder="1" applyAlignment="1">
      <alignment wrapText="1"/>
    </xf>
    <xf numFmtId="0" fontId="11" fillId="8" borderId="5" xfId="0" applyFont="1" applyFill="1" applyBorder="1" applyAlignment="1">
      <alignment vertical="center"/>
    </xf>
    <xf numFmtId="0" fontId="13" fillId="8" borderId="0" xfId="0" applyFont="1" applyFill="1"/>
    <xf numFmtId="164" fontId="7" fillId="4" borderId="7" xfId="0" applyNumberFormat="1" applyFont="1" applyFill="1" applyBorder="1" applyAlignment="1">
      <alignment horizontal="left" vertical="top"/>
    </xf>
    <xf numFmtId="0" fontId="10" fillId="4" borderId="11" xfId="0" applyFont="1" applyFill="1" applyBorder="1" applyAlignment="1">
      <alignment horizontal="left" vertical="top"/>
    </xf>
    <xf numFmtId="0" fontId="18" fillId="4" borderId="8" xfId="0" applyFont="1" applyFill="1" applyBorder="1"/>
    <xf numFmtId="0" fontId="18" fillId="4" borderId="22" xfId="0" applyFont="1" applyFill="1" applyBorder="1" applyAlignment="1">
      <alignment horizontal="center" vertical="center"/>
    </xf>
    <xf numFmtId="0" fontId="20" fillId="4" borderId="22" xfId="1" applyFont="1" applyFill="1" applyBorder="1" applyAlignment="1">
      <alignment horizontal="center" vertical="center" wrapText="1"/>
    </xf>
    <xf numFmtId="3" fontId="18" fillId="4" borderId="22" xfId="0" quotePrefix="1" applyNumberFormat="1" applyFont="1" applyFill="1" applyBorder="1" applyAlignment="1">
      <alignment horizontal="center" vertical="center"/>
    </xf>
    <xf numFmtId="3" fontId="18" fillId="5" borderId="22" xfId="0" quotePrefix="1" applyNumberFormat="1" applyFont="1" applyFill="1" applyBorder="1" applyAlignment="1">
      <alignment horizontal="center" vertical="center"/>
    </xf>
    <xf numFmtId="0" fontId="18" fillId="4" borderId="22"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0" fillId="4" borderId="11" xfId="0" applyFont="1" applyFill="1" applyBorder="1" applyAlignment="1">
      <alignment horizontal="left" vertical="top" wrapText="1"/>
    </xf>
    <xf numFmtId="0" fontId="7" fillId="5" borderId="11" xfId="0" applyFont="1" applyFill="1" applyBorder="1" applyAlignment="1">
      <alignment horizontal="left"/>
    </xf>
    <xf numFmtId="0" fontId="10" fillId="5" borderId="11" xfId="0" applyFont="1" applyFill="1" applyBorder="1" applyAlignment="1">
      <alignment horizontal="left" vertical="top" wrapText="1"/>
    </xf>
    <xf numFmtId="0" fontId="18" fillId="5" borderId="8" xfId="0" applyFont="1" applyFill="1" applyBorder="1"/>
    <xf numFmtId="0" fontId="18" fillId="5" borderId="22" xfId="0" applyFont="1" applyFill="1" applyBorder="1" applyAlignment="1">
      <alignment horizontal="center" vertical="center"/>
    </xf>
    <xf numFmtId="16" fontId="18" fillId="5" borderId="22" xfId="0" applyNumberFormat="1" applyFont="1" applyFill="1" applyBorder="1" applyAlignment="1">
      <alignment horizontal="center" vertical="center" wrapText="1"/>
    </xf>
    <xf numFmtId="16" fontId="18" fillId="5" borderId="22" xfId="0" applyNumberFormat="1" applyFont="1" applyFill="1" applyBorder="1" applyAlignment="1">
      <alignment horizontal="center" vertical="center"/>
    </xf>
    <xf numFmtId="0" fontId="23" fillId="5" borderId="11" xfId="0" applyFont="1" applyFill="1" applyBorder="1" applyAlignment="1">
      <alignment horizontal="left" vertical="top" wrapText="1"/>
    </xf>
    <xf numFmtId="0" fontId="28" fillId="5" borderId="11" xfId="0" applyFont="1" applyFill="1" applyBorder="1" applyAlignment="1">
      <alignment horizontal="left" vertical="top" wrapText="1"/>
    </xf>
    <xf numFmtId="0" fontId="10" fillId="5" borderId="11" xfId="0" applyFont="1" applyFill="1" applyBorder="1" applyAlignment="1">
      <alignment horizontal="left" vertical="top"/>
    </xf>
    <xf numFmtId="0" fontId="23" fillId="5" borderId="11" xfId="0" applyFont="1" applyFill="1" applyBorder="1" applyAlignment="1">
      <alignment horizontal="left" vertical="top"/>
    </xf>
    <xf numFmtId="0" fontId="7" fillId="4" borderId="11" xfId="0" applyFont="1" applyFill="1" applyBorder="1" applyAlignment="1">
      <alignment horizontal="left" vertical="top"/>
    </xf>
    <xf numFmtId="0" fontId="10" fillId="4" borderId="11" xfId="0" applyFont="1" applyFill="1" applyBorder="1"/>
    <xf numFmtId="0" fontId="10" fillId="4" borderId="12" xfId="0" applyFont="1" applyFill="1" applyBorder="1" applyAlignment="1">
      <alignment horizontal="left" vertical="top"/>
    </xf>
    <xf numFmtId="0" fontId="18" fillId="4" borderId="12" xfId="0" applyFont="1" applyFill="1" applyBorder="1"/>
    <xf numFmtId="0" fontId="18" fillId="4" borderId="9" xfId="0" quotePrefix="1" applyFont="1" applyFill="1" applyBorder="1" applyAlignment="1">
      <alignment horizontal="justify" vertical="center" wrapText="1"/>
    </xf>
    <xf numFmtId="0" fontId="7" fillId="4" borderId="12" xfId="0" applyFont="1" applyFill="1" applyBorder="1" applyAlignment="1">
      <alignment horizontal="left" vertical="top"/>
    </xf>
    <xf numFmtId="0" fontId="18" fillId="4" borderId="23" xfId="0" applyFont="1" applyFill="1" applyBorder="1" applyAlignment="1">
      <alignment horizontal="center" vertical="center"/>
    </xf>
    <xf numFmtId="0" fontId="23" fillId="4" borderId="12" xfId="0" applyFont="1" applyFill="1" applyBorder="1" applyAlignment="1">
      <alignment horizontal="left" vertical="top"/>
    </xf>
    <xf numFmtId="0" fontId="9" fillId="4" borderId="12" xfId="0" applyFont="1" applyFill="1" applyBorder="1" applyAlignment="1">
      <alignment horizontal="left"/>
    </xf>
    <xf numFmtId="0" fontId="18" fillId="7" borderId="36" xfId="0" applyFont="1" applyFill="1" applyBorder="1" applyAlignment="1">
      <alignment horizontal="center" vertical="center"/>
    </xf>
    <xf numFmtId="0" fontId="18" fillId="7" borderId="37" xfId="0" applyFont="1" applyFill="1" applyBorder="1" applyAlignment="1">
      <alignment horizontal="center" vertical="center"/>
    </xf>
    <xf numFmtId="0" fontId="18" fillId="7" borderId="38" xfId="0" applyFont="1" applyFill="1" applyBorder="1" applyAlignment="1">
      <alignment horizontal="center" vertical="center"/>
    </xf>
    <xf numFmtId="0" fontId="9" fillId="5" borderId="12" xfId="0" quotePrefix="1" applyFont="1" applyFill="1" applyBorder="1" applyAlignment="1">
      <alignment horizontal="left" vertical="top"/>
    </xf>
    <xf numFmtId="0" fontId="18" fillId="5" borderId="12" xfId="0" applyFont="1" applyFill="1" applyBorder="1"/>
    <xf numFmtId="0" fontId="23" fillId="5" borderId="12" xfId="0" applyFont="1" applyFill="1" applyBorder="1" applyAlignment="1">
      <alignment horizontal="left" vertical="top"/>
    </xf>
    <xf numFmtId="0" fontId="9" fillId="4" borderId="12" xfId="0" applyFont="1" applyFill="1" applyBorder="1" applyAlignment="1">
      <alignment horizontal="left" vertical="top"/>
    </xf>
    <xf numFmtId="2" fontId="14" fillId="4" borderId="12" xfId="0" quotePrefix="1" applyNumberFormat="1" applyFont="1" applyFill="1" applyBorder="1" applyAlignment="1">
      <alignment horizontal="justify" vertical="top" wrapText="1"/>
    </xf>
    <xf numFmtId="2" fontId="18" fillId="4" borderId="30" xfId="0" quotePrefix="1" applyNumberFormat="1"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23" fillId="4" borderId="12" xfId="0" applyFont="1" applyFill="1" applyBorder="1" applyAlignment="1">
      <alignment horizontal="left"/>
    </xf>
    <xf numFmtId="0" fontId="10" fillId="4" borderId="12" xfId="0" applyFont="1" applyFill="1" applyBorder="1"/>
    <xf numFmtId="2" fontId="18" fillId="4" borderId="34" xfId="0" quotePrefix="1" applyNumberFormat="1" applyFont="1" applyFill="1" applyBorder="1" applyAlignment="1">
      <alignment horizontal="center" vertical="center" wrapText="1"/>
    </xf>
    <xf numFmtId="0" fontId="9" fillId="4" borderId="13" xfId="0" applyFont="1" applyFill="1" applyBorder="1" applyAlignment="1">
      <alignment horizontal="left" vertical="top"/>
    </xf>
    <xf numFmtId="0" fontId="9" fillId="4" borderId="15" xfId="0" applyFont="1" applyFill="1" applyBorder="1" applyAlignment="1">
      <alignment horizontal="left" vertical="top"/>
    </xf>
    <xf numFmtId="0" fontId="0" fillId="9" borderId="0" xfId="0" applyFill="1"/>
    <xf numFmtId="0" fontId="0" fillId="9" borderId="19" xfId="0" applyFill="1" applyBorder="1" applyAlignment="1">
      <alignment horizontal="center" vertical="center"/>
    </xf>
    <xf numFmtId="0" fontId="0" fillId="9" borderId="0" xfId="0" applyFill="1" applyAlignment="1">
      <alignment wrapText="1"/>
    </xf>
    <xf numFmtId="3" fontId="0" fillId="9" borderId="0" xfId="0" applyNumberFormat="1" applyFill="1"/>
    <xf numFmtId="0" fontId="36" fillId="9" borderId="0" xfId="0" applyFont="1" applyFill="1" applyAlignment="1">
      <alignment wrapText="1"/>
    </xf>
    <xf numFmtId="0" fontId="18" fillId="4" borderId="12" xfId="0" quotePrefix="1" applyFont="1" applyFill="1" applyBorder="1" applyAlignment="1">
      <alignment horizontal="justify" vertical="top" wrapText="1"/>
    </xf>
    <xf numFmtId="0" fontId="18" fillId="0" borderId="8" xfId="0" applyFont="1" applyBorder="1" applyAlignment="1">
      <alignment horizontal="justify" vertical="top" wrapText="1"/>
    </xf>
    <xf numFmtId="0" fontId="18" fillId="0" borderId="9" xfId="0" applyFont="1" applyBorder="1" applyAlignment="1">
      <alignment horizontal="justify" vertical="top" wrapText="1"/>
    </xf>
    <xf numFmtId="0" fontId="18" fillId="4" borderId="12" xfId="0" quotePrefix="1" applyFont="1" applyFill="1" applyBorder="1" applyAlignment="1">
      <alignment horizontal="justify" vertical="center" wrapText="1"/>
    </xf>
    <xf numFmtId="0" fontId="18" fillId="4" borderId="8" xfId="0" quotePrefix="1" applyFont="1" applyFill="1" applyBorder="1" applyAlignment="1">
      <alignment horizontal="justify" vertical="center" wrapText="1"/>
    </xf>
    <xf numFmtId="0" fontId="18" fillId="4" borderId="9" xfId="0" quotePrefix="1" applyFont="1" applyFill="1" applyBorder="1" applyAlignment="1">
      <alignment horizontal="justify" vertical="center" wrapText="1"/>
    </xf>
    <xf numFmtId="0" fontId="26" fillId="4" borderId="15" xfId="0" quotePrefix="1" applyFont="1" applyFill="1" applyBorder="1" applyAlignment="1">
      <alignment horizontal="justify" vertical="center" wrapText="1"/>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 fillId="8" borderId="20" xfId="0" applyFont="1" applyFill="1" applyBorder="1" applyAlignment="1">
      <alignment horizontal="left" wrapText="1"/>
    </xf>
    <xf numFmtId="0" fontId="2" fillId="8" borderId="21" xfId="0" applyFont="1" applyFill="1" applyBorder="1" applyAlignment="1">
      <alignment horizontal="left" wrapText="1"/>
    </xf>
    <xf numFmtId="0" fontId="2" fillId="8" borderId="1" xfId="0" applyFont="1" applyFill="1" applyBorder="1" applyAlignment="1">
      <alignment horizontal="center"/>
    </xf>
    <xf numFmtId="0" fontId="2" fillId="8" borderId="2" xfId="0" applyFont="1" applyFill="1" applyBorder="1" applyAlignment="1">
      <alignment horizontal="left" wrapText="1"/>
    </xf>
    <xf numFmtId="0" fontId="2" fillId="8" borderId="3" xfId="0" applyFont="1" applyFill="1" applyBorder="1" applyAlignment="1">
      <alignment horizontal="left" wrapText="1"/>
    </xf>
    <xf numFmtId="0" fontId="29" fillId="4" borderId="8" xfId="0" quotePrefix="1" applyFont="1" applyFill="1" applyBorder="1" applyAlignment="1">
      <alignment horizontal="justify" vertical="center" wrapText="1"/>
    </xf>
    <xf numFmtId="0" fontId="29" fillId="4" borderId="9" xfId="0" applyFont="1" applyFill="1" applyBorder="1" applyAlignment="1">
      <alignment horizontal="justify" vertical="center" wrapText="1"/>
    </xf>
    <xf numFmtId="0" fontId="18" fillId="5" borderId="8" xfId="0" quotePrefix="1" applyFont="1" applyFill="1" applyBorder="1" applyAlignment="1">
      <alignment horizontal="justify" vertical="center" wrapText="1"/>
    </xf>
    <xf numFmtId="0" fontId="18" fillId="5" borderId="9" xfId="0" applyFont="1" applyFill="1" applyBorder="1" applyAlignment="1">
      <alignment horizontal="justify" vertical="center" wrapText="1"/>
    </xf>
    <xf numFmtId="0" fontId="26" fillId="5" borderId="8" xfId="0" applyFont="1" applyFill="1" applyBorder="1" applyAlignment="1">
      <alignment horizontal="justify" vertical="center" wrapText="1"/>
    </xf>
    <xf numFmtId="0" fontId="26" fillId="5" borderId="9" xfId="0" applyFont="1" applyFill="1" applyBorder="1" applyAlignment="1">
      <alignment horizontal="justify" vertical="center" wrapText="1"/>
    </xf>
    <xf numFmtId="2" fontId="14" fillId="4" borderId="12" xfId="0" quotePrefix="1" applyNumberFormat="1" applyFont="1" applyFill="1" applyBorder="1" applyAlignment="1">
      <alignment horizontal="justify" vertical="top" wrapText="1"/>
    </xf>
    <xf numFmtId="0" fontId="14" fillId="0" borderId="8" xfId="0" applyFont="1" applyBorder="1" applyAlignment="1">
      <alignment horizontal="justify" vertical="top" wrapText="1"/>
    </xf>
    <xf numFmtId="0" fontId="14" fillId="0" borderId="9" xfId="0" applyFont="1" applyBorder="1" applyAlignment="1">
      <alignment horizontal="justify" vertical="top" wrapText="1"/>
    </xf>
    <xf numFmtId="0" fontId="26" fillId="4" borderId="8" xfId="0" applyFont="1" applyFill="1" applyBorder="1" applyAlignment="1">
      <alignment horizontal="justify" vertical="center" wrapText="1"/>
    </xf>
    <xf numFmtId="0" fontId="26" fillId="4" borderId="9" xfId="0" applyFont="1" applyFill="1" applyBorder="1" applyAlignment="1">
      <alignment horizontal="justify" vertical="center" wrapText="1"/>
    </xf>
    <xf numFmtId="0" fontId="14" fillId="4" borderId="12" xfId="0" quotePrefix="1" applyFont="1" applyFill="1" applyBorder="1" applyAlignment="1">
      <alignment wrapText="1"/>
    </xf>
    <xf numFmtId="0" fontId="14" fillId="0" borderId="8" xfId="0" applyFont="1" applyBorder="1" applyAlignment="1">
      <alignment wrapText="1"/>
    </xf>
    <xf numFmtId="0" fontId="14" fillId="0" borderId="9" xfId="0" applyFont="1" applyBorder="1" applyAlignment="1">
      <alignment wrapText="1"/>
    </xf>
    <xf numFmtId="0" fontId="29" fillId="4" borderId="8" xfId="0" quotePrefix="1" applyFont="1" applyFill="1" applyBorder="1" applyAlignment="1">
      <alignment horizontal="justify" vertical="top" wrapText="1"/>
    </xf>
    <xf numFmtId="0" fontId="29" fillId="4" borderId="9" xfId="0" applyFont="1" applyFill="1" applyBorder="1" applyAlignment="1">
      <alignment horizontal="justify" vertical="top" wrapText="1"/>
    </xf>
    <xf numFmtId="0" fontId="18" fillId="0" borderId="9" xfId="0" applyFont="1" applyBorder="1" applyAlignment="1">
      <alignment horizontal="justify" vertical="center" wrapText="1"/>
    </xf>
    <xf numFmtId="0" fontId="34" fillId="5" borderId="8"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4" fillId="4" borderId="12" xfId="0" applyFont="1" applyFill="1" applyBorder="1" applyAlignment="1">
      <alignment wrapText="1"/>
    </xf>
    <xf numFmtId="0" fontId="18" fillId="4" borderId="12" xfId="0" applyFont="1" applyFill="1" applyBorder="1" applyAlignment="1">
      <alignment horizontal="justify" wrapText="1"/>
    </xf>
    <xf numFmtId="0" fontId="18" fillId="0" borderId="8" xfId="0" applyFont="1" applyBorder="1" applyAlignment="1">
      <alignment horizontal="justify" wrapText="1"/>
    </xf>
    <xf numFmtId="0" fontId="18" fillId="0" borderId="9" xfId="0" applyFont="1" applyBorder="1" applyAlignment="1">
      <alignment horizontal="justify" wrapText="1"/>
    </xf>
    <xf numFmtId="0" fontId="26" fillId="4" borderId="8" xfId="0" applyFont="1" applyFill="1" applyBorder="1" applyAlignment="1">
      <alignment horizontal="justify" vertical="top" wrapText="1"/>
    </xf>
    <xf numFmtId="0" fontId="21" fillId="0" borderId="9" xfId="0" applyFont="1" applyBorder="1" applyAlignment="1">
      <alignment horizontal="justify" vertical="top" wrapText="1"/>
    </xf>
    <xf numFmtId="0" fontId="31" fillId="4" borderId="8" xfId="0" applyFont="1" applyFill="1" applyBorder="1" applyAlignment="1">
      <alignment vertical="top" wrapText="1"/>
    </xf>
    <xf numFmtId="0" fontId="31" fillId="0" borderId="8" xfId="0" applyFont="1" applyBorder="1" applyAlignment="1">
      <alignment vertical="top" wrapText="1"/>
    </xf>
    <xf numFmtId="0" fontId="31" fillId="0" borderId="9" xfId="0" applyFont="1" applyBorder="1" applyAlignment="1">
      <alignment vertical="top" wrapText="1"/>
    </xf>
    <xf numFmtId="0" fontId="8" fillId="8" borderId="0" xfId="0" applyFont="1" applyFill="1" applyAlignment="1">
      <alignment horizontal="center"/>
    </xf>
    <xf numFmtId="0" fontId="1" fillId="3" borderId="6" xfId="0" applyFont="1" applyFill="1" applyBorder="1" applyAlignment="1">
      <alignment horizontal="center" vertical="center" textRotation="90"/>
    </xf>
    <xf numFmtId="0" fontId="1" fillId="3" borderId="10" xfId="0" applyFont="1" applyFill="1" applyBorder="1" applyAlignment="1">
      <alignment horizontal="center" vertical="center" textRotation="90"/>
    </xf>
    <xf numFmtId="0" fontId="1" fillId="3" borderId="14" xfId="0" applyFont="1" applyFill="1" applyBorder="1" applyAlignment="1">
      <alignment horizontal="center" vertical="center" textRotation="90"/>
    </xf>
    <xf numFmtId="0" fontId="14" fillId="4" borderId="8" xfId="0" applyFont="1" applyFill="1" applyBorder="1" applyAlignment="1">
      <alignment wrapText="1"/>
    </xf>
    <xf numFmtId="0" fontId="14" fillId="5" borderId="8" xfId="0" applyFont="1" applyFill="1" applyBorder="1" applyAlignment="1">
      <alignment wrapText="1"/>
    </xf>
    <xf numFmtId="0" fontId="14" fillId="5" borderId="9" xfId="0" applyFont="1" applyFill="1" applyBorder="1" applyAlignment="1">
      <alignment wrapText="1"/>
    </xf>
    <xf numFmtId="0" fontId="18" fillId="5" borderId="9" xfId="0" applyFont="1" applyFill="1" applyBorder="1" applyAlignment="1">
      <alignment horizontal="justify" vertical="center"/>
    </xf>
    <xf numFmtId="0" fontId="24" fillId="5" borderId="8" xfId="0" quotePrefix="1" applyFont="1" applyFill="1" applyBorder="1" applyAlignment="1">
      <alignment horizontal="justify" vertical="center" wrapText="1"/>
    </xf>
    <xf numFmtId="0" fontId="24" fillId="5" borderId="9" xfId="0" applyFont="1" applyFill="1" applyBorder="1" applyAlignment="1">
      <alignment horizontal="justify" vertical="center" wrapText="1"/>
    </xf>
    <xf numFmtId="0" fontId="26" fillId="5" borderId="8" xfId="0" quotePrefix="1" applyFont="1" applyFill="1" applyBorder="1" applyAlignment="1">
      <alignment horizontal="justify" vertical="center" wrapText="1"/>
    </xf>
    <xf numFmtId="0" fontId="26" fillId="5" borderId="9" xfId="0" quotePrefix="1" applyFont="1" applyFill="1" applyBorder="1" applyAlignment="1">
      <alignment horizontal="justify" vertical="center" wrapText="1"/>
    </xf>
    <xf numFmtId="0" fontId="24" fillId="5" borderId="8" xfId="0" quotePrefix="1" applyFont="1" applyFill="1" applyBorder="1" applyAlignment="1">
      <alignment horizontal="justify" vertical="top" wrapText="1"/>
    </xf>
    <xf numFmtId="0" fontId="24" fillId="5" borderId="9" xfId="0" applyFont="1" applyFill="1" applyBorder="1" applyAlignment="1">
      <alignment horizontal="justify" vertical="top" wrapText="1"/>
    </xf>
    <xf numFmtId="0" fontId="22" fillId="5" borderId="8" xfId="0" quotePrefix="1" applyFont="1" applyFill="1" applyBorder="1" applyAlignment="1">
      <alignment horizontal="justify" vertical="center" wrapText="1"/>
    </xf>
    <xf numFmtId="0" fontId="22" fillId="5" borderId="9" xfId="0" applyFont="1" applyFill="1" applyBorder="1" applyAlignment="1">
      <alignment horizontal="justify" vertical="center" wrapText="1"/>
    </xf>
    <xf numFmtId="0" fontId="14" fillId="4" borderId="8" xfId="0" applyFont="1" applyFill="1" applyBorder="1" applyAlignment="1">
      <alignment horizontal="justify" vertical="top" wrapText="1"/>
    </xf>
    <xf numFmtId="0" fontId="18" fillId="4" borderId="8" xfId="0" applyFont="1" applyFill="1" applyBorder="1" applyAlignment="1">
      <alignment horizontal="justify" vertical="top"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8" fillId="4" borderId="24" xfId="0" applyFont="1" applyFill="1" applyBorder="1" applyAlignment="1">
      <alignment horizontal="center" vertical="center"/>
    </xf>
    <xf numFmtId="0" fontId="18" fillId="4" borderId="25" xfId="0" applyFont="1" applyFill="1" applyBorder="1" applyAlignment="1">
      <alignment horizontal="center" vertical="center"/>
    </xf>
    <xf numFmtId="0" fontId="18" fillId="4" borderId="26" xfId="0" applyFont="1" applyFill="1" applyBorder="1" applyAlignment="1">
      <alignment horizontal="center" vertical="center"/>
    </xf>
    <xf numFmtId="0" fontId="18" fillId="7" borderId="2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8" fillId="7" borderId="26" xfId="0" applyFont="1" applyFill="1" applyBorder="1" applyAlignment="1">
      <alignment horizontal="center" vertical="center" wrapText="1"/>
    </xf>
    <xf numFmtId="0" fontId="18" fillId="5" borderId="24" xfId="0" applyFont="1" applyFill="1" applyBorder="1" applyAlignment="1">
      <alignment horizontal="center" vertical="center"/>
    </xf>
    <xf numFmtId="0" fontId="18" fillId="5" borderId="26" xfId="0" applyFont="1" applyFill="1" applyBorder="1" applyAlignment="1">
      <alignment horizontal="center" vertical="center"/>
    </xf>
    <xf numFmtId="0" fontId="18" fillId="6" borderId="27" xfId="0" applyFont="1" applyFill="1" applyBorder="1" applyAlignment="1">
      <alignment horizontal="left" vertical="center" wrapText="1"/>
    </xf>
    <xf numFmtId="0" fontId="18" fillId="6" borderId="29" xfId="0" applyFont="1" applyFill="1" applyBorder="1" applyAlignment="1">
      <alignment horizontal="left" vertical="center" wrapText="1"/>
    </xf>
    <xf numFmtId="0" fontId="18" fillId="6" borderId="28" xfId="0" applyFont="1" applyFill="1" applyBorder="1" applyAlignment="1">
      <alignment horizontal="left" vertical="center" wrapText="1"/>
    </xf>
    <xf numFmtId="0" fontId="14" fillId="6" borderId="12"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8" fillId="7" borderId="36" xfId="0" applyFont="1" applyFill="1" applyBorder="1" applyAlignment="1">
      <alignment horizontal="center" vertical="center"/>
    </xf>
    <xf numFmtId="0" fontId="18" fillId="7" borderId="37" xfId="0" applyFont="1" applyFill="1" applyBorder="1" applyAlignment="1">
      <alignment horizontal="center" vertical="center"/>
    </xf>
    <xf numFmtId="0" fontId="18" fillId="7" borderId="38" xfId="0" applyFont="1" applyFill="1" applyBorder="1" applyAlignment="1">
      <alignment horizontal="center" vertical="center"/>
    </xf>
    <xf numFmtId="2" fontId="18" fillId="4" borderId="24" xfId="0" quotePrefix="1" applyNumberFormat="1" applyFont="1" applyFill="1" applyBorder="1" applyAlignment="1">
      <alignment horizontal="center" vertical="center" wrapText="1"/>
    </xf>
    <xf numFmtId="2" fontId="18" fillId="4" borderId="26" xfId="0" quotePrefix="1" applyNumberFormat="1"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4" fillId="6" borderId="12" xfId="0" quotePrefix="1" applyFont="1" applyFill="1" applyBorder="1" applyAlignment="1">
      <alignment horizontal="center" vertical="center" wrapText="1"/>
    </xf>
    <xf numFmtId="0" fontId="14" fillId="6" borderId="8" xfId="0" quotePrefix="1" applyFont="1" applyFill="1" applyBorder="1" applyAlignment="1">
      <alignment horizontal="center" vertical="center" wrapText="1"/>
    </xf>
    <xf numFmtId="0" fontId="14" fillId="6" borderId="22" xfId="0" quotePrefix="1" applyFont="1" applyFill="1" applyBorder="1" applyAlignment="1">
      <alignment horizontal="center" vertical="center" wrapText="1"/>
    </xf>
    <xf numFmtId="0" fontId="8" fillId="8" borderId="29" xfId="0" applyFont="1" applyFill="1" applyBorder="1" applyAlignment="1">
      <alignment horizontal="left" vertical="center" wrapText="1"/>
    </xf>
    <xf numFmtId="0" fontId="8" fillId="8" borderId="28" xfId="0" applyFont="1" applyFill="1" applyBorder="1" applyAlignment="1">
      <alignment horizontal="left" vertical="center" wrapText="1"/>
    </xf>
    <xf numFmtId="0" fontId="11" fillId="8" borderId="4" xfId="0" applyFont="1" applyFill="1" applyBorder="1" applyAlignment="1">
      <alignment horizontal="center" vertical="center" wrapText="1"/>
    </xf>
    <xf numFmtId="0" fontId="11" fillId="8" borderId="5" xfId="0" applyFont="1" applyFill="1" applyBorder="1" applyAlignment="1">
      <alignment horizontal="center" vertical="center" wrapText="1"/>
    </xf>
    <xf numFmtId="2" fontId="20" fillId="4" borderId="24" xfId="1" quotePrefix="1" applyNumberFormat="1"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4" borderId="35"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25" xfId="0" applyFont="1" applyFill="1" applyBorder="1" applyAlignment="1">
      <alignment horizontal="center" vertical="center"/>
    </xf>
    <xf numFmtId="0" fontId="18" fillId="7" borderId="26"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18" xfId="0" applyFont="1" applyFill="1" applyBorder="1" applyAlignment="1">
      <alignment horizontal="center" vertical="center"/>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0" xfId="0" applyFont="1" applyFill="1" applyAlignment="1">
      <alignment horizontal="center" vertical="center"/>
    </xf>
    <xf numFmtId="0" fontId="18" fillId="6" borderId="19" xfId="0" applyFont="1" applyFill="1" applyBorder="1" applyAlignment="1">
      <alignment horizontal="center" vertical="center"/>
    </xf>
    <xf numFmtId="0" fontId="18" fillId="6" borderId="32" xfId="0" applyFont="1" applyFill="1" applyBorder="1" applyAlignment="1">
      <alignment horizontal="center" vertical="center"/>
    </xf>
    <xf numFmtId="0" fontId="18" fillId="6" borderId="33" xfId="0" applyFont="1" applyFill="1" applyBorder="1" applyAlignment="1">
      <alignment horizontal="center" vertical="center"/>
    </xf>
    <xf numFmtId="0" fontId="18" fillId="6" borderId="34" xfId="0" applyFont="1" applyFill="1" applyBorder="1" applyAlignment="1">
      <alignment horizontal="center" vertical="center"/>
    </xf>
    <xf numFmtId="0" fontId="20" fillId="7" borderId="36" xfId="1" applyFont="1" applyFill="1" applyBorder="1" applyAlignment="1">
      <alignment horizontal="center" vertical="center" wrapText="1"/>
    </xf>
    <xf numFmtId="0" fontId="18" fillId="7" borderId="37" xfId="0" applyFont="1" applyFill="1" applyBorder="1" applyAlignment="1">
      <alignment horizontal="center" vertical="center" wrapText="1"/>
    </xf>
    <xf numFmtId="0" fontId="18" fillId="7" borderId="3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einri.nc062@gmail.com" TargetMode="External"/><Relationship Id="rId13" Type="http://schemas.openxmlformats.org/officeDocument/2006/relationships/hyperlink" Target="mailto:heinri.nc062@gmail.com" TargetMode="External"/><Relationship Id="rId18" Type="http://schemas.openxmlformats.org/officeDocument/2006/relationships/hyperlink" Target="mailto:heinri.nc062@gmail.com" TargetMode="External"/><Relationship Id="rId3" Type="http://schemas.openxmlformats.org/officeDocument/2006/relationships/hyperlink" Target="mailto:cfo@matzikama.gov.za" TargetMode="External"/><Relationship Id="rId21" Type="http://schemas.openxmlformats.org/officeDocument/2006/relationships/hyperlink" Target="mailto:heinri.nc062@gmail.com" TargetMode="External"/><Relationship Id="rId7" Type="http://schemas.openxmlformats.org/officeDocument/2006/relationships/hyperlink" Target="mailto:heinri.nc062@gmail.com" TargetMode="External"/><Relationship Id="rId12" Type="http://schemas.openxmlformats.org/officeDocument/2006/relationships/hyperlink" Target="mailto:heinri.nc062@gmail.com" TargetMode="External"/><Relationship Id="rId17" Type="http://schemas.openxmlformats.org/officeDocument/2006/relationships/hyperlink" Target="mailto:heinri.nc062@gmail.com" TargetMode="External"/><Relationship Id="rId2" Type="http://schemas.openxmlformats.org/officeDocument/2006/relationships/hyperlink" Target="https://eur03.safelinks.protection.outlook.com/?url=https%3A%2F%2Flguploadportal.treasury.gov.za%2F&amp;data=04%7C01%7CUna.Rautenbach%40treasury.gov.za%7C5f9b00e97cba45a7354e08d988255d3e%7C1a45348f02b44f9aa7a87786f6dd3245%7C0%7C0%7C637690516393247112%7CUnknown%7CTWFpbGZsb3d8eyJWIjoiMC4wLjAwMDAiLCJQIjoiV2luMzIiLCJBTiI6Ik1haWwiLCJXVCI6Mn0%3D%7C1000&amp;sdata=PHlwg45JJpSHQzxL0rQwXUMFbLuFW1g3VM9OK4tqGMM%3D&amp;reserved=0" TargetMode="External"/><Relationship Id="rId16" Type="http://schemas.openxmlformats.org/officeDocument/2006/relationships/hyperlink" Target="mailto:heinri.nc062@gmail.com" TargetMode="External"/><Relationship Id="rId20" Type="http://schemas.openxmlformats.org/officeDocument/2006/relationships/hyperlink" Target="mailto:heinri.nc062@gmail.com" TargetMode="External"/><Relationship Id="rId1" Type="http://schemas.openxmlformats.org/officeDocument/2006/relationships/hyperlink" Target="http://mfma.treasury.gov.za/Guidelines/Pages/Funding.aspx" TargetMode="External"/><Relationship Id="rId6" Type="http://schemas.openxmlformats.org/officeDocument/2006/relationships/hyperlink" Target="mailto:heinri.nc062@gmail.com" TargetMode="External"/><Relationship Id="rId11" Type="http://schemas.openxmlformats.org/officeDocument/2006/relationships/hyperlink" Target="mailto:heinri.nc062@gmail.com" TargetMode="External"/><Relationship Id="rId5" Type="http://schemas.openxmlformats.org/officeDocument/2006/relationships/hyperlink" Target="mailto:cfo@matzikama.gov.za" TargetMode="External"/><Relationship Id="rId15" Type="http://schemas.openxmlformats.org/officeDocument/2006/relationships/hyperlink" Target="mailto:heinri.nc062@gmail.com" TargetMode="External"/><Relationship Id="rId23" Type="http://schemas.openxmlformats.org/officeDocument/2006/relationships/printerSettings" Target="../printerSettings/printerSettings1.bin"/><Relationship Id="rId10" Type="http://schemas.openxmlformats.org/officeDocument/2006/relationships/hyperlink" Target="mailto:heinri.nc062@gmail.com" TargetMode="External"/><Relationship Id="rId19" Type="http://schemas.openxmlformats.org/officeDocument/2006/relationships/hyperlink" Target="mailto:heinri.nc062@gmail.com" TargetMode="External"/><Relationship Id="rId4" Type="http://schemas.openxmlformats.org/officeDocument/2006/relationships/hyperlink" Target="mailto:heinri.nc062@gmail.com" TargetMode="External"/><Relationship Id="rId9" Type="http://schemas.openxmlformats.org/officeDocument/2006/relationships/hyperlink" Target="mailto:heinri.nc062@gmail.com" TargetMode="External"/><Relationship Id="rId14" Type="http://schemas.openxmlformats.org/officeDocument/2006/relationships/hyperlink" Target="mailto:heinri.nc062@gmail.com" TargetMode="External"/><Relationship Id="rId22" Type="http://schemas.openxmlformats.org/officeDocument/2006/relationships/hyperlink" Target="mailto:heinri.nc06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7"/>
  <sheetViews>
    <sheetView tabSelected="1" view="pageBreakPreview" topLeftCell="K14" zoomScale="90" zoomScaleNormal="90" zoomScaleSheetLayoutView="90" workbookViewId="0">
      <selection activeCell="T66" sqref="T66"/>
    </sheetView>
  </sheetViews>
  <sheetFormatPr defaultRowHeight="14.4" x14ac:dyDescent="0.3"/>
  <cols>
    <col min="2" max="2" width="44.44140625" bestFit="1" customWidth="1"/>
    <col min="3" max="3" width="3.5546875" customWidth="1"/>
    <col min="4" max="4" width="3.77734375" customWidth="1"/>
    <col min="5" max="5" width="171.6640625" customWidth="1"/>
    <col min="6" max="6" width="18.109375" style="2" customWidth="1"/>
    <col min="7" max="7" width="23.33203125" customWidth="1"/>
    <col min="8" max="8" width="35.44140625" style="6" customWidth="1"/>
    <col min="9" max="9" width="19.109375" customWidth="1"/>
    <col min="10" max="10" width="18.33203125" customWidth="1"/>
    <col min="11" max="11" width="25" customWidth="1"/>
    <col min="12" max="12" width="30.21875" customWidth="1"/>
    <col min="13" max="13" width="19.109375" customWidth="1"/>
    <col min="14" max="14" width="18.44140625" customWidth="1"/>
    <col min="15" max="15" width="39" customWidth="1"/>
    <col min="16" max="16" width="21.6640625" style="1" customWidth="1"/>
    <col min="17" max="17" width="45" customWidth="1"/>
  </cols>
  <sheetData>
    <row r="1" spans="1:17" ht="40.799999999999997" customHeight="1" x14ac:dyDescent="0.5">
      <c r="A1" s="104" t="s">
        <v>73</v>
      </c>
      <c r="B1" s="104"/>
      <c r="C1" s="104"/>
      <c r="D1" s="104"/>
      <c r="E1" s="104"/>
      <c r="F1" s="3"/>
      <c r="G1" s="4"/>
      <c r="H1" s="5"/>
      <c r="I1" s="4"/>
      <c r="J1" s="4"/>
      <c r="K1" s="4"/>
      <c r="L1" s="4"/>
      <c r="M1" s="4"/>
      <c r="N1" s="4"/>
      <c r="O1" s="4"/>
      <c r="P1" s="4"/>
      <c r="Q1" s="4"/>
    </row>
    <row r="2" spans="1:17" ht="56.4" customHeight="1" x14ac:dyDescent="0.4">
      <c r="A2" s="151" t="s">
        <v>109</v>
      </c>
      <c r="B2" s="152"/>
      <c r="C2" s="152"/>
      <c r="D2" s="152"/>
      <c r="E2" s="10" t="s">
        <v>84</v>
      </c>
      <c r="F2" s="122" t="s">
        <v>64</v>
      </c>
      <c r="G2" s="71" t="s">
        <v>4</v>
      </c>
      <c r="H2" s="73" t="s">
        <v>0</v>
      </c>
      <c r="I2" s="73"/>
      <c r="J2" s="73"/>
      <c r="K2" s="71" t="s">
        <v>75</v>
      </c>
      <c r="L2" s="73" t="s">
        <v>0</v>
      </c>
      <c r="M2" s="73"/>
      <c r="N2" s="73"/>
      <c r="O2" s="73" t="s">
        <v>5</v>
      </c>
      <c r="P2" s="73"/>
      <c r="Q2" s="74" t="s">
        <v>108</v>
      </c>
    </row>
    <row r="3" spans="1:17" ht="172.8" customHeight="1" x14ac:dyDescent="0.5">
      <c r="A3" s="11"/>
      <c r="B3" s="11"/>
      <c r="C3" s="149" t="s">
        <v>72</v>
      </c>
      <c r="D3" s="149"/>
      <c r="E3" s="150"/>
      <c r="F3" s="123" t="s">
        <v>64</v>
      </c>
      <c r="G3" s="72"/>
      <c r="H3" s="9" t="s">
        <v>1</v>
      </c>
      <c r="I3" s="9" t="s">
        <v>2</v>
      </c>
      <c r="J3" s="9" t="s">
        <v>3</v>
      </c>
      <c r="K3" s="72"/>
      <c r="L3" s="9" t="s">
        <v>1</v>
      </c>
      <c r="M3" s="9" t="s">
        <v>2</v>
      </c>
      <c r="N3" s="9" t="s">
        <v>3</v>
      </c>
      <c r="O3" s="9" t="s">
        <v>7</v>
      </c>
      <c r="P3" s="9" t="s">
        <v>6</v>
      </c>
      <c r="Q3" s="75"/>
    </row>
    <row r="4" spans="1:17" ht="49.2" customHeight="1" x14ac:dyDescent="0.45">
      <c r="A4" s="105" t="s">
        <v>8</v>
      </c>
      <c r="B4" s="12">
        <v>6.3</v>
      </c>
      <c r="C4" s="108" t="s">
        <v>110</v>
      </c>
      <c r="D4" s="88"/>
      <c r="E4" s="89"/>
      <c r="F4" s="132" t="s">
        <v>70</v>
      </c>
      <c r="G4" s="133"/>
      <c r="H4" s="133"/>
      <c r="I4" s="133"/>
      <c r="J4" s="133"/>
      <c r="K4" s="133"/>
      <c r="L4" s="133"/>
      <c r="M4" s="133"/>
      <c r="N4" s="133"/>
      <c r="O4" s="133"/>
      <c r="P4" s="133"/>
      <c r="Q4" s="134"/>
    </row>
    <row r="5" spans="1:17" ht="48.6" customHeight="1" x14ac:dyDescent="0.45">
      <c r="A5" s="106"/>
      <c r="B5" s="13" t="s">
        <v>9</v>
      </c>
      <c r="C5" s="14"/>
      <c r="D5" s="66" t="s">
        <v>111</v>
      </c>
      <c r="E5" s="92"/>
      <c r="F5" s="15" t="s">
        <v>65</v>
      </c>
      <c r="G5" s="15" t="s">
        <v>76</v>
      </c>
      <c r="H5" s="16" t="s">
        <v>100</v>
      </c>
      <c r="I5" s="17" t="s">
        <v>77</v>
      </c>
      <c r="J5" s="18" t="s">
        <v>89</v>
      </c>
      <c r="K5" s="15" t="s">
        <v>76</v>
      </c>
      <c r="L5" s="16" t="s">
        <v>100</v>
      </c>
      <c r="M5" s="17" t="s">
        <v>77</v>
      </c>
      <c r="N5" s="18" t="s">
        <v>89</v>
      </c>
      <c r="O5" s="19" t="s">
        <v>78</v>
      </c>
      <c r="P5" s="20" t="s">
        <v>74</v>
      </c>
      <c r="Q5" s="15" t="s">
        <v>79</v>
      </c>
    </row>
    <row r="6" spans="1:17" ht="43.8" customHeight="1" x14ac:dyDescent="0.45">
      <c r="A6" s="106"/>
      <c r="B6" s="21" t="s">
        <v>10</v>
      </c>
      <c r="C6" s="14"/>
      <c r="D6" s="66" t="s">
        <v>112</v>
      </c>
      <c r="E6" s="92"/>
      <c r="F6" s="15" t="s">
        <v>65</v>
      </c>
      <c r="G6" s="15" t="s">
        <v>76</v>
      </c>
      <c r="H6" s="16" t="s">
        <v>100</v>
      </c>
      <c r="I6" s="17" t="s">
        <v>77</v>
      </c>
      <c r="J6" s="18" t="s">
        <v>89</v>
      </c>
      <c r="K6" s="15" t="s">
        <v>76</v>
      </c>
      <c r="L6" s="16" t="s">
        <v>100</v>
      </c>
      <c r="M6" s="17" t="s">
        <v>77</v>
      </c>
      <c r="N6" s="18" t="s">
        <v>89</v>
      </c>
      <c r="O6" s="19" t="s">
        <v>78</v>
      </c>
      <c r="P6" s="20" t="s">
        <v>74</v>
      </c>
      <c r="Q6" s="15" t="s">
        <v>79</v>
      </c>
    </row>
    <row r="7" spans="1:17" ht="65.400000000000006" customHeight="1" x14ac:dyDescent="0.45">
      <c r="A7" s="106"/>
      <c r="B7" s="21" t="s">
        <v>11</v>
      </c>
      <c r="C7" s="14"/>
      <c r="D7" s="66" t="s">
        <v>12</v>
      </c>
      <c r="E7" s="92"/>
      <c r="F7" s="15" t="s">
        <v>65</v>
      </c>
      <c r="G7" s="15" t="s">
        <v>76</v>
      </c>
      <c r="H7" s="16" t="s">
        <v>100</v>
      </c>
      <c r="I7" s="17" t="s">
        <v>77</v>
      </c>
      <c r="J7" s="18" t="s">
        <v>89</v>
      </c>
      <c r="K7" s="15" t="s">
        <v>76</v>
      </c>
      <c r="L7" s="16" t="s">
        <v>100</v>
      </c>
      <c r="M7" s="17" t="s">
        <v>77</v>
      </c>
      <c r="N7" s="18" t="s">
        <v>89</v>
      </c>
      <c r="O7" s="19" t="s">
        <v>78</v>
      </c>
      <c r="P7" s="20" t="s">
        <v>74</v>
      </c>
      <c r="Q7" s="15" t="s">
        <v>79</v>
      </c>
    </row>
    <row r="8" spans="1:17" ht="51.6" customHeight="1" x14ac:dyDescent="0.45">
      <c r="A8" s="106"/>
      <c r="B8" s="21" t="s">
        <v>9</v>
      </c>
      <c r="C8" s="14"/>
      <c r="D8" s="66" t="s">
        <v>113</v>
      </c>
      <c r="E8" s="92"/>
      <c r="F8" s="15" t="s">
        <v>65</v>
      </c>
      <c r="G8" s="15" t="s">
        <v>76</v>
      </c>
      <c r="H8" s="16" t="s">
        <v>100</v>
      </c>
      <c r="I8" s="17" t="s">
        <v>77</v>
      </c>
      <c r="J8" s="18" t="s">
        <v>89</v>
      </c>
      <c r="K8" s="15" t="s">
        <v>76</v>
      </c>
      <c r="L8" s="16" t="s">
        <v>100</v>
      </c>
      <c r="M8" s="17" t="s">
        <v>77</v>
      </c>
      <c r="N8" s="18" t="s">
        <v>89</v>
      </c>
      <c r="O8" s="19" t="s">
        <v>78</v>
      </c>
      <c r="P8" s="20" t="s">
        <v>74</v>
      </c>
      <c r="Q8" s="15" t="s">
        <v>79</v>
      </c>
    </row>
    <row r="9" spans="1:17" ht="64.8" customHeight="1" x14ac:dyDescent="0.45">
      <c r="A9" s="106"/>
      <c r="B9" s="21" t="s">
        <v>13</v>
      </c>
      <c r="C9" s="14"/>
      <c r="D9" s="66" t="s">
        <v>114</v>
      </c>
      <c r="E9" s="92"/>
      <c r="F9" s="15" t="s">
        <v>65</v>
      </c>
      <c r="G9" s="15" t="s">
        <v>76</v>
      </c>
      <c r="H9" s="16" t="s">
        <v>100</v>
      </c>
      <c r="I9" s="17" t="s">
        <v>77</v>
      </c>
      <c r="J9" s="18" t="s">
        <v>89</v>
      </c>
      <c r="K9" s="15" t="s">
        <v>76</v>
      </c>
      <c r="L9" s="16" t="s">
        <v>100</v>
      </c>
      <c r="M9" s="17" t="s">
        <v>77</v>
      </c>
      <c r="N9" s="18" t="s">
        <v>89</v>
      </c>
      <c r="O9" s="19" t="s">
        <v>78</v>
      </c>
      <c r="P9" s="20" t="s">
        <v>74</v>
      </c>
      <c r="Q9" s="15" t="s">
        <v>79</v>
      </c>
    </row>
    <row r="10" spans="1:17" ht="58.2" customHeight="1" x14ac:dyDescent="0.45">
      <c r="A10" s="106"/>
      <c r="B10" s="21" t="s">
        <v>11</v>
      </c>
      <c r="C10" s="14"/>
      <c r="D10" s="66" t="s">
        <v>14</v>
      </c>
      <c r="E10" s="92"/>
      <c r="F10" s="15" t="s">
        <v>65</v>
      </c>
      <c r="G10" s="15" t="s">
        <v>76</v>
      </c>
      <c r="H10" s="16" t="s">
        <v>100</v>
      </c>
      <c r="I10" s="17" t="s">
        <v>77</v>
      </c>
      <c r="J10" s="18" t="s">
        <v>89</v>
      </c>
      <c r="K10" s="15" t="s">
        <v>76</v>
      </c>
      <c r="L10" s="16" t="s">
        <v>100</v>
      </c>
      <c r="M10" s="17" t="s">
        <v>77</v>
      </c>
      <c r="N10" s="18" t="s">
        <v>89</v>
      </c>
      <c r="O10" s="19" t="s">
        <v>78</v>
      </c>
      <c r="P10" s="20" t="s">
        <v>74</v>
      </c>
      <c r="Q10" s="15" t="s">
        <v>79</v>
      </c>
    </row>
    <row r="11" spans="1:17" s="1" customFormat="1" ht="23.4" x14ac:dyDescent="0.45">
      <c r="A11" s="106"/>
      <c r="B11" s="22">
        <v>6.4</v>
      </c>
      <c r="C11" s="109" t="s">
        <v>15</v>
      </c>
      <c r="D11" s="109"/>
      <c r="E11" s="110"/>
      <c r="F11" s="135"/>
      <c r="G11" s="136"/>
      <c r="H11" s="136"/>
      <c r="I11" s="136"/>
      <c r="J11" s="136"/>
      <c r="K11" s="136"/>
      <c r="L11" s="136"/>
      <c r="M11" s="136"/>
      <c r="N11" s="136"/>
      <c r="O11" s="136"/>
      <c r="P11" s="136"/>
      <c r="Q11" s="137"/>
    </row>
    <row r="12" spans="1:17" s="1" customFormat="1" ht="46.8" x14ac:dyDescent="0.45">
      <c r="A12" s="106"/>
      <c r="B12" s="23" t="s">
        <v>16</v>
      </c>
      <c r="C12" s="24"/>
      <c r="D12" s="78" t="s">
        <v>115</v>
      </c>
      <c r="E12" s="111"/>
      <c r="F12" s="25" t="s">
        <v>66</v>
      </c>
      <c r="G12" s="15" t="s">
        <v>76</v>
      </c>
      <c r="H12" s="16" t="s">
        <v>100</v>
      </c>
      <c r="I12" s="17" t="s">
        <v>77</v>
      </c>
      <c r="J12" s="18" t="s">
        <v>89</v>
      </c>
      <c r="K12" s="15" t="s">
        <v>76</v>
      </c>
      <c r="L12" s="16" t="s">
        <v>100</v>
      </c>
      <c r="M12" s="17" t="s">
        <v>77</v>
      </c>
      <c r="N12" s="18" t="s">
        <v>89</v>
      </c>
      <c r="O12" s="26" t="s">
        <v>80</v>
      </c>
      <c r="P12" s="27">
        <v>45077</v>
      </c>
      <c r="Q12" s="15" t="s">
        <v>79</v>
      </c>
    </row>
    <row r="13" spans="1:17" s="1" customFormat="1" ht="46.8" x14ac:dyDescent="0.45">
      <c r="A13" s="106"/>
      <c r="B13" s="23" t="s">
        <v>16</v>
      </c>
      <c r="C13" s="24"/>
      <c r="D13" s="78" t="s">
        <v>17</v>
      </c>
      <c r="E13" s="79"/>
      <c r="F13" s="25" t="s">
        <v>66</v>
      </c>
      <c r="G13" s="15" t="s">
        <v>76</v>
      </c>
      <c r="H13" s="16" t="s">
        <v>100</v>
      </c>
      <c r="I13" s="17" t="s">
        <v>77</v>
      </c>
      <c r="J13" s="18" t="s">
        <v>89</v>
      </c>
      <c r="K13" s="15" t="s">
        <v>76</v>
      </c>
      <c r="L13" s="16" t="s">
        <v>100</v>
      </c>
      <c r="M13" s="17" t="s">
        <v>77</v>
      </c>
      <c r="N13" s="18" t="s">
        <v>89</v>
      </c>
      <c r="O13" s="26" t="s">
        <v>80</v>
      </c>
      <c r="P13" s="27">
        <v>45077</v>
      </c>
      <c r="Q13" s="15" t="s">
        <v>79</v>
      </c>
    </row>
    <row r="14" spans="1:17" s="1" customFormat="1" ht="57" customHeight="1" x14ac:dyDescent="0.45">
      <c r="A14" s="106"/>
      <c r="B14" s="28" t="s">
        <v>16</v>
      </c>
      <c r="C14" s="24"/>
      <c r="D14" s="112" t="s">
        <v>116</v>
      </c>
      <c r="E14" s="113"/>
      <c r="F14" s="130" t="s">
        <v>66</v>
      </c>
      <c r="G14" s="15" t="s">
        <v>76</v>
      </c>
      <c r="H14" s="16" t="s">
        <v>100</v>
      </c>
      <c r="I14" s="17" t="s">
        <v>77</v>
      </c>
      <c r="J14" s="18" t="s">
        <v>89</v>
      </c>
      <c r="K14" s="15" t="s">
        <v>76</v>
      </c>
      <c r="L14" s="16" t="s">
        <v>100</v>
      </c>
      <c r="M14" s="17" t="s">
        <v>77</v>
      </c>
      <c r="N14" s="18" t="s">
        <v>89</v>
      </c>
      <c r="O14" s="26" t="s">
        <v>80</v>
      </c>
      <c r="P14" s="27">
        <v>45077</v>
      </c>
      <c r="Q14" s="15" t="s">
        <v>79</v>
      </c>
    </row>
    <row r="15" spans="1:17" s="1" customFormat="1" ht="90" customHeight="1" x14ac:dyDescent="0.45">
      <c r="A15" s="106"/>
      <c r="B15" s="28"/>
      <c r="C15" s="24"/>
      <c r="D15" s="114" t="s">
        <v>117</v>
      </c>
      <c r="E15" s="115"/>
      <c r="F15" s="131"/>
      <c r="G15" s="15" t="s">
        <v>76</v>
      </c>
      <c r="H15" s="16" t="s">
        <v>100</v>
      </c>
      <c r="I15" s="17" t="s">
        <v>77</v>
      </c>
      <c r="J15" s="18" t="s">
        <v>89</v>
      </c>
      <c r="K15" s="15" t="s">
        <v>76</v>
      </c>
      <c r="L15" s="16" t="s">
        <v>100</v>
      </c>
      <c r="M15" s="17" t="s">
        <v>77</v>
      </c>
      <c r="N15" s="18" t="s">
        <v>89</v>
      </c>
      <c r="O15" s="26" t="s">
        <v>80</v>
      </c>
      <c r="P15" s="27">
        <v>45077</v>
      </c>
      <c r="Q15" s="15" t="s">
        <v>79</v>
      </c>
    </row>
    <row r="16" spans="1:17" s="1" customFormat="1" ht="79.8" customHeight="1" x14ac:dyDescent="0.45">
      <c r="A16" s="106"/>
      <c r="B16" s="28" t="s">
        <v>16</v>
      </c>
      <c r="C16" s="24"/>
      <c r="D16" s="116" t="s">
        <v>118</v>
      </c>
      <c r="E16" s="117"/>
      <c r="F16" s="130" t="s">
        <v>66</v>
      </c>
      <c r="G16" s="15" t="s">
        <v>76</v>
      </c>
      <c r="H16" s="16" t="s">
        <v>100</v>
      </c>
      <c r="I16" s="17" t="s">
        <v>77</v>
      </c>
      <c r="J16" s="18" t="s">
        <v>89</v>
      </c>
      <c r="K16" s="15" t="s">
        <v>76</v>
      </c>
      <c r="L16" s="16" t="s">
        <v>100</v>
      </c>
      <c r="M16" s="17" t="s">
        <v>77</v>
      </c>
      <c r="N16" s="18" t="s">
        <v>89</v>
      </c>
      <c r="O16" s="26" t="s">
        <v>80</v>
      </c>
      <c r="P16" s="27">
        <v>45077</v>
      </c>
      <c r="Q16" s="15" t="s">
        <v>79</v>
      </c>
    </row>
    <row r="17" spans="1:17" s="1" customFormat="1" ht="102" customHeight="1" x14ac:dyDescent="0.45">
      <c r="A17" s="106"/>
      <c r="B17" s="29"/>
      <c r="C17" s="24"/>
      <c r="D17" s="80" t="s">
        <v>119</v>
      </c>
      <c r="E17" s="81"/>
      <c r="F17" s="131"/>
      <c r="G17" s="15" t="s">
        <v>76</v>
      </c>
      <c r="H17" s="16" t="s">
        <v>100</v>
      </c>
      <c r="I17" s="17" t="s">
        <v>77</v>
      </c>
      <c r="J17" s="18" t="s">
        <v>89</v>
      </c>
      <c r="K17" s="15" t="s">
        <v>76</v>
      </c>
      <c r="L17" s="16" t="s">
        <v>100</v>
      </c>
      <c r="M17" s="17" t="s">
        <v>77</v>
      </c>
      <c r="N17" s="18" t="s">
        <v>89</v>
      </c>
      <c r="O17" s="26" t="s">
        <v>80</v>
      </c>
      <c r="P17" s="27">
        <v>45077</v>
      </c>
      <c r="Q17" s="15" t="s">
        <v>79</v>
      </c>
    </row>
    <row r="18" spans="1:17" s="1" customFormat="1" ht="46.8" x14ac:dyDescent="0.45">
      <c r="A18" s="106"/>
      <c r="B18" s="30" t="s">
        <v>18</v>
      </c>
      <c r="C18" s="24"/>
      <c r="D18" s="78" t="s">
        <v>120</v>
      </c>
      <c r="E18" s="79"/>
      <c r="F18" s="25" t="s">
        <v>66</v>
      </c>
      <c r="G18" s="15" t="s">
        <v>76</v>
      </c>
      <c r="H18" s="16" t="s">
        <v>100</v>
      </c>
      <c r="I18" s="17" t="s">
        <v>77</v>
      </c>
      <c r="J18" s="18" t="s">
        <v>89</v>
      </c>
      <c r="K18" s="15" t="s">
        <v>76</v>
      </c>
      <c r="L18" s="16" t="s">
        <v>100</v>
      </c>
      <c r="M18" s="17" t="s">
        <v>77</v>
      </c>
      <c r="N18" s="18" t="s">
        <v>89</v>
      </c>
      <c r="O18" s="26" t="s">
        <v>80</v>
      </c>
      <c r="P18" s="27">
        <v>45077</v>
      </c>
      <c r="Q18" s="15" t="s">
        <v>79</v>
      </c>
    </row>
    <row r="19" spans="1:17" s="1" customFormat="1" ht="63.6" customHeight="1" x14ac:dyDescent="0.45">
      <c r="A19" s="106"/>
      <c r="B19" s="31" t="s">
        <v>18</v>
      </c>
      <c r="C19" s="24"/>
      <c r="D19" s="118" t="s">
        <v>121</v>
      </c>
      <c r="E19" s="119"/>
      <c r="F19" s="25" t="s">
        <v>66</v>
      </c>
      <c r="G19" s="15" t="s">
        <v>76</v>
      </c>
      <c r="H19" s="16" t="s">
        <v>100</v>
      </c>
      <c r="I19" s="17" t="s">
        <v>77</v>
      </c>
      <c r="J19" s="18" t="s">
        <v>89</v>
      </c>
      <c r="K19" s="15" t="s">
        <v>76</v>
      </c>
      <c r="L19" s="16" t="s">
        <v>100</v>
      </c>
      <c r="M19" s="17" t="s">
        <v>77</v>
      </c>
      <c r="N19" s="18" t="s">
        <v>89</v>
      </c>
      <c r="O19" s="26" t="s">
        <v>80</v>
      </c>
      <c r="P19" s="27">
        <v>45077</v>
      </c>
      <c r="Q19" s="15" t="s">
        <v>79</v>
      </c>
    </row>
    <row r="20" spans="1:17" ht="91.2" customHeight="1" x14ac:dyDescent="0.3">
      <c r="A20" s="106"/>
      <c r="B20" s="13">
        <v>6.5</v>
      </c>
      <c r="C20" s="120" t="s">
        <v>122</v>
      </c>
      <c r="D20" s="83"/>
      <c r="E20" s="84"/>
      <c r="F20" s="19" t="s">
        <v>67</v>
      </c>
      <c r="G20" s="15" t="s">
        <v>76</v>
      </c>
      <c r="H20" s="16" t="s">
        <v>100</v>
      </c>
      <c r="I20" s="17" t="s">
        <v>77</v>
      </c>
      <c r="J20" s="18" t="s">
        <v>89</v>
      </c>
      <c r="K20" s="15" t="s">
        <v>76</v>
      </c>
      <c r="L20" s="16" t="s">
        <v>100</v>
      </c>
      <c r="M20" s="17" t="s">
        <v>77</v>
      </c>
      <c r="N20" s="18" t="s">
        <v>89</v>
      </c>
      <c r="O20" s="26" t="s">
        <v>81</v>
      </c>
      <c r="P20" s="27">
        <v>45077</v>
      </c>
      <c r="Q20" s="15" t="s">
        <v>79</v>
      </c>
    </row>
    <row r="21" spans="1:17" ht="54" customHeight="1" x14ac:dyDescent="0.3">
      <c r="A21" s="106"/>
      <c r="B21" s="32">
        <v>6.6</v>
      </c>
      <c r="C21" s="121" t="s">
        <v>123</v>
      </c>
      <c r="D21" s="63"/>
      <c r="E21" s="64"/>
      <c r="F21" s="143"/>
      <c r="G21" s="144"/>
      <c r="H21" s="144"/>
      <c r="I21" s="144"/>
      <c r="J21" s="144"/>
      <c r="K21" s="144"/>
      <c r="L21" s="144"/>
      <c r="M21" s="144"/>
      <c r="N21" s="144"/>
      <c r="O21" s="144"/>
      <c r="P21" s="144"/>
      <c r="Q21" s="145"/>
    </row>
    <row r="22" spans="1:17" ht="75.599999999999994" customHeight="1" x14ac:dyDescent="0.45">
      <c r="A22" s="106"/>
      <c r="B22" s="13" t="s">
        <v>19</v>
      </c>
      <c r="C22" s="14"/>
      <c r="D22" s="66" t="s">
        <v>20</v>
      </c>
      <c r="E22" s="92"/>
      <c r="F22" s="15" t="s">
        <v>65</v>
      </c>
      <c r="G22" s="15" t="s">
        <v>76</v>
      </c>
      <c r="H22" s="16" t="s">
        <v>100</v>
      </c>
      <c r="I22" s="17" t="s">
        <v>77</v>
      </c>
      <c r="J22" s="18" t="s">
        <v>89</v>
      </c>
      <c r="K22" s="15" t="s">
        <v>76</v>
      </c>
      <c r="L22" s="16" t="s">
        <v>100</v>
      </c>
      <c r="M22" s="17" t="s">
        <v>77</v>
      </c>
      <c r="N22" s="18" t="s">
        <v>89</v>
      </c>
      <c r="O22" s="19" t="s">
        <v>82</v>
      </c>
      <c r="P22" s="20" t="s">
        <v>74</v>
      </c>
      <c r="Q22" s="15" t="s">
        <v>79</v>
      </c>
    </row>
    <row r="23" spans="1:17" ht="67.2" customHeight="1" x14ac:dyDescent="0.45">
      <c r="A23" s="106"/>
      <c r="B23" s="13" t="s">
        <v>21</v>
      </c>
      <c r="C23" s="14"/>
      <c r="D23" s="66" t="s">
        <v>22</v>
      </c>
      <c r="E23" s="92"/>
      <c r="F23" s="15" t="s">
        <v>65</v>
      </c>
      <c r="G23" s="15" t="s">
        <v>76</v>
      </c>
      <c r="H23" s="16" t="s">
        <v>100</v>
      </c>
      <c r="I23" s="17" t="s">
        <v>77</v>
      </c>
      <c r="J23" s="18" t="s">
        <v>89</v>
      </c>
      <c r="K23" s="15" t="s">
        <v>76</v>
      </c>
      <c r="L23" s="16" t="s">
        <v>100</v>
      </c>
      <c r="M23" s="17" t="s">
        <v>77</v>
      </c>
      <c r="N23" s="18" t="s">
        <v>89</v>
      </c>
      <c r="O23" s="19" t="s">
        <v>83</v>
      </c>
      <c r="P23" s="20" t="s">
        <v>74</v>
      </c>
      <c r="Q23" s="15" t="s">
        <v>79</v>
      </c>
    </row>
    <row r="24" spans="1:17" ht="28.8" customHeight="1" x14ac:dyDescent="0.45">
      <c r="A24" s="106"/>
      <c r="B24" s="13" t="s">
        <v>23</v>
      </c>
      <c r="C24" s="14"/>
      <c r="D24" s="66" t="s">
        <v>24</v>
      </c>
      <c r="E24" s="92"/>
      <c r="F24" s="124" t="s">
        <v>65</v>
      </c>
      <c r="G24" s="15" t="s">
        <v>76</v>
      </c>
      <c r="H24" s="16" t="s">
        <v>100</v>
      </c>
      <c r="I24" s="17" t="s">
        <v>77</v>
      </c>
      <c r="J24" s="18" t="s">
        <v>89</v>
      </c>
      <c r="K24" s="15" t="s">
        <v>76</v>
      </c>
      <c r="L24" s="16" t="s">
        <v>100</v>
      </c>
      <c r="M24" s="17" t="s">
        <v>77</v>
      </c>
      <c r="N24" s="18" t="s">
        <v>89</v>
      </c>
      <c r="O24" s="19" t="s">
        <v>83</v>
      </c>
      <c r="P24" s="20" t="s">
        <v>74</v>
      </c>
      <c r="Q24" s="124" t="s">
        <v>79</v>
      </c>
    </row>
    <row r="25" spans="1:17" ht="70.2" x14ac:dyDescent="0.45">
      <c r="A25" s="106"/>
      <c r="B25" s="33"/>
      <c r="C25" s="14"/>
      <c r="D25" s="99" t="s">
        <v>124</v>
      </c>
      <c r="E25" s="100"/>
      <c r="F25" s="126"/>
      <c r="G25" s="15" t="s">
        <v>76</v>
      </c>
      <c r="H25" s="16" t="s">
        <v>100</v>
      </c>
      <c r="I25" s="17" t="s">
        <v>77</v>
      </c>
      <c r="J25" s="18" t="s">
        <v>89</v>
      </c>
      <c r="K25" s="15" t="s">
        <v>76</v>
      </c>
      <c r="L25" s="16" t="s">
        <v>100</v>
      </c>
      <c r="M25" s="17" t="s">
        <v>77</v>
      </c>
      <c r="N25" s="18" t="s">
        <v>89</v>
      </c>
      <c r="O25" s="19" t="s">
        <v>83</v>
      </c>
      <c r="P25" s="20" t="s">
        <v>74</v>
      </c>
      <c r="Q25" s="126"/>
    </row>
    <row r="26" spans="1:17" ht="75.599999999999994" customHeight="1" x14ac:dyDescent="0.45">
      <c r="A26" s="106"/>
      <c r="B26" s="13" t="s">
        <v>25</v>
      </c>
      <c r="C26" s="14"/>
      <c r="D26" s="66" t="s">
        <v>26</v>
      </c>
      <c r="E26" s="92"/>
      <c r="F26" s="124" t="s">
        <v>65</v>
      </c>
      <c r="G26" s="15" t="s">
        <v>76</v>
      </c>
      <c r="H26" s="16" t="s">
        <v>100</v>
      </c>
      <c r="I26" s="17" t="s">
        <v>77</v>
      </c>
      <c r="J26" s="18" t="s">
        <v>89</v>
      </c>
      <c r="K26" s="15" t="s">
        <v>76</v>
      </c>
      <c r="L26" s="16" t="s">
        <v>100</v>
      </c>
      <c r="M26" s="17" t="s">
        <v>77</v>
      </c>
      <c r="N26" s="18" t="s">
        <v>89</v>
      </c>
      <c r="O26" s="19" t="s">
        <v>83</v>
      </c>
      <c r="P26" s="20" t="s">
        <v>74</v>
      </c>
      <c r="Q26" s="124" t="s">
        <v>79</v>
      </c>
    </row>
    <row r="27" spans="1:17" ht="30.6" customHeight="1" x14ac:dyDescent="0.3">
      <c r="A27" s="106"/>
      <c r="B27" s="13" t="s">
        <v>27</v>
      </c>
      <c r="C27" s="101" t="s">
        <v>125</v>
      </c>
      <c r="D27" s="102"/>
      <c r="E27" s="103"/>
      <c r="F27" s="126"/>
      <c r="G27" s="15" t="s">
        <v>76</v>
      </c>
      <c r="H27" s="16" t="s">
        <v>100</v>
      </c>
      <c r="I27" s="17" t="s">
        <v>77</v>
      </c>
      <c r="J27" s="18" t="s">
        <v>89</v>
      </c>
      <c r="K27" s="15" t="s">
        <v>76</v>
      </c>
      <c r="L27" s="16" t="s">
        <v>100</v>
      </c>
      <c r="M27" s="17" t="s">
        <v>77</v>
      </c>
      <c r="N27" s="18" t="s">
        <v>89</v>
      </c>
      <c r="O27" s="19" t="s">
        <v>83</v>
      </c>
      <c r="P27" s="20" t="s">
        <v>74</v>
      </c>
      <c r="Q27" s="126"/>
    </row>
    <row r="28" spans="1:17" ht="35.4" customHeight="1" x14ac:dyDescent="0.45">
      <c r="A28" s="106"/>
      <c r="B28" s="32">
        <v>6.7</v>
      </c>
      <c r="C28" s="95" t="s">
        <v>28</v>
      </c>
      <c r="D28" s="88"/>
      <c r="E28" s="89"/>
      <c r="F28" s="135"/>
      <c r="G28" s="136"/>
      <c r="H28" s="136"/>
      <c r="I28" s="136"/>
      <c r="J28" s="136"/>
      <c r="K28" s="136"/>
      <c r="L28" s="136"/>
      <c r="M28" s="136"/>
      <c r="N28" s="136"/>
      <c r="O28" s="136"/>
      <c r="P28" s="136"/>
      <c r="Q28" s="137"/>
    </row>
    <row r="29" spans="1:17" ht="87.6" customHeight="1" x14ac:dyDescent="0.45">
      <c r="A29" s="106"/>
      <c r="B29" s="34" t="s">
        <v>29</v>
      </c>
      <c r="C29" s="35"/>
      <c r="D29" s="66" t="s">
        <v>126</v>
      </c>
      <c r="E29" s="92"/>
      <c r="F29" s="124" t="s">
        <v>68</v>
      </c>
      <c r="G29" s="15" t="s">
        <v>76</v>
      </c>
      <c r="H29" s="16" t="s">
        <v>100</v>
      </c>
      <c r="I29" s="17" t="s">
        <v>77</v>
      </c>
      <c r="J29" s="18" t="s">
        <v>89</v>
      </c>
      <c r="K29" s="15" t="s">
        <v>76</v>
      </c>
      <c r="L29" s="16" t="s">
        <v>100</v>
      </c>
      <c r="M29" s="17" t="s">
        <v>77</v>
      </c>
      <c r="N29" s="18" t="s">
        <v>89</v>
      </c>
      <c r="O29" s="19" t="s">
        <v>85</v>
      </c>
      <c r="P29" s="20" t="s">
        <v>74</v>
      </c>
      <c r="Q29" s="124" t="s">
        <v>79</v>
      </c>
    </row>
    <row r="30" spans="1:17" ht="70.2" x14ac:dyDescent="0.45">
      <c r="A30" s="106"/>
      <c r="B30" s="34"/>
      <c r="C30" s="35"/>
      <c r="D30" s="85" t="s">
        <v>30</v>
      </c>
      <c r="E30" s="86"/>
      <c r="F30" s="126"/>
      <c r="G30" s="15" t="s">
        <v>76</v>
      </c>
      <c r="H30" s="16" t="s">
        <v>100</v>
      </c>
      <c r="I30" s="17" t="s">
        <v>77</v>
      </c>
      <c r="J30" s="18" t="s">
        <v>89</v>
      </c>
      <c r="K30" s="15" t="s">
        <v>76</v>
      </c>
      <c r="L30" s="16" t="s">
        <v>100</v>
      </c>
      <c r="M30" s="17" t="s">
        <v>77</v>
      </c>
      <c r="N30" s="18" t="s">
        <v>89</v>
      </c>
      <c r="O30" s="19" t="s">
        <v>85</v>
      </c>
      <c r="P30" s="20" t="s">
        <v>74</v>
      </c>
      <c r="Q30" s="126"/>
    </row>
    <row r="31" spans="1:17" ht="70.2" x14ac:dyDescent="0.45">
      <c r="A31" s="106"/>
      <c r="B31" s="34" t="s">
        <v>31</v>
      </c>
      <c r="C31" s="35"/>
      <c r="D31" s="66" t="s">
        <v>127</v>
      </c>
      <c r="E31" s="92"/>
      <c r="F31" s="124" t="s">
        <v>68</v>
      </c>
      <c r="G31" s="15" t="s">
        <v>76</v>
      </c>
      <c r="H31" s="16" t="s">
        <v>100</v>
      </c>
      <c r="I31" s="17" t="s">
        <v>77</v>
      </c>
      <c r="J31" s="18" t="s">
        <v>89</v>
      </c>
      <c r="K31" s="15" t="s">
        <v>76</v>
      </c>
      <c r="L31" s="16" t="s">
        <v>100</v>
      </c>
      <c r="M31" s="17" t="s">
        <v>77</v>
      </c>
      <c r="N31" s="18" t="s">
        <v>89</v>
      </c>
      <c r="O31" s="19" t="s">
        <v>85</v>
      </c>
      <c r="P31" s="20" t="s">
        <v>74</v>
      </c>
      <c r="Q31" s="124" t="s">
        <v>79</v>
      </c>
    </row>
    <row r="32" spans="1:17" ht="70.2" x14ac:dyDescent="0.45">
      <c r="A32" s="106"/>
      <c r="B32" s="34" t="s">
        <v>32</v>
      </c>
      <c r="C32" s="35"/>
      <c r="D32" s="14"/>
      <c r="E32" s="36" t="s">
        <v>128</v>
      </c>
      <c r="F32" s="125"/>
      <c r="G32" s="15" t="s">
        <v>76</v>
      </c>
      <c r="H32" s="16" t="s">
        <v>100</v>
      </c>
      <c r="I32" s="17" t="s">
        <v>77</v>
      </c>
      <c r="J32" s="18" t="s">
        <v>89</v>
      </c>
      <c r="K32" s="15" t="s">
        <v>76</v>
      </c>
      <c r="L32" s="16" t="s">
        <v>100</v>
      </c>
      <c r="M32" s="17" t="s">
        <v>77</v>
      </c>
      <c r="N32" s="18" t="s">
        <v>89</v>
      </c>
      <c r="O32" s="19" t="s">
        <v>85</v>
      </c>
      <c r="P32" s="20" t="s">
        <v>74</v>
      </c>
      <c r="Q32" s="125"/>
    </row>
    <row r="33" spans="1:17" ht="70.2" x14ac:dyDescent="0.45">
      <c r="A33" s="106"/>
      <c r="B33" s="34" t="s">
        <v>33</v>
      </c>
      <c r="C33" s="35"/>
      <c r="D33" s="14"/>
      <c r="E33" s="36" t="s">
        <v>34</v>
      </c>
      <c r="F33" s="125"/>
      <c r="G33" s="15" t="s">
        <v>76</v>
      </c>
      <c r="H33" s="16" t="s">
        <v>100</v>
      </c>
      <c r="I33" s="17" t="s">
        <v>77</v>
      </c>
      <c r="J33" s="18" t="s">
        <v>89</v>
      </c>
      <c r="K33" s="15" t="s">
        <v>76</v>
      </c>
      <c r="L33" s="16" t="s">
        <v>100</v>
      </c>
      <c r="M33" s="17" t="s">
        <v>77</v>
      </c>
      <c r="N33" s="18" t="s">
        <v>89</v>
      </c>
      <c r="O33" s="19" t="s">
        <v>85</v>
      </c>
      <c r="P33" s="20" t="s">
        <v>74</v>
      </c>
      <c r="Q33" s="125"/>
    </row>
    <row r="34" spans="1:17" ht="70.2" x14ac:dyDescent="0.45">
      <c r="A34" s="106"/>
      <c r="B34" s="34" t="s">
        <v>35</v>
      </c>
      <c r="C34" s="35"/>
      <c r="D34" s="14"/>
      <c r="E34" s="36" t="s">
        <v>129</v>
      </c>
      <c r="F34" s="125"/>
      <c r="G34" s="15" t="s">
        <v>86</v>
      </c>
      <c r="H34" s="16" t="s">
        <v>87</v>
      </c>
      <c r="I34" s="18" t="s">
        <v>88</v>
      </c>
      <c r="J34" s="18" t="s">
        <v>98</v>
      </c>
      <c r="K34" s="15" t="s">
        <v>76</v>
      </c>
      <c r="L34" s="16" t="s">
        <v>100</v>
      </c>
      <c r="M34" s="17" t="s">
        <v>77</v>
      </c>
      <c r="N34" s="18" t="s">
        <v>89</v>
      </c>
      <c r="O34" s="19" t="s">
        <v>90</v>
      </c>
      <c r="P34" s="20" t="s">
        <v>74</v>
      </c>
      <c r="Q34" s="125"/>
    </row>
    <row r="35" spans="1:17" ht="70.2" x14ac:dyDescent="0.45">
      <c r="A35" s="106"/>
      <c r="B35" s="34" t="s">
        <v>36</v>
      </c>
      <c r="C35" s="35"/>
      <c r="D35" s="66" t="s">
        <v>130</v>
      </c>
      <c r="E35" s="92"/>
      <c r="F35" s="125"/>
      <c r="G35" s="15" t="s">
        <v>76</v>
      </c>
      <c r="H35" s="16" t="s">
        <v>100</v>
      </c>
      <c r="I35" s="17" t="s">
        <v>77</v>
      </c>
      <c r="J35" s="18" t="s">
        <v>89</v>
      </c>
      <c r="K35" s="15" t="s">
        <v>76</v>
      </c>
      <c r="L35" s="16" t="s">
        <v>100</v>
      </c>
      <c r="M35" s="17" t="s">
        <v>77</v>
      </c>
      <c r="N35" s="18" t="s">
        <v>89</v>
      </c>
      <c r="O35" s="19" t="s">
        <v>91</v>
      </c>
      <c r="P35" s="20" t="s">
        <v>74</v>
      </c>
      <c r="Q35" s="125"/>
    </row>
    <row r="36" spans="1:17" ht="70.2" x14ac:dyDescent="0.45">
      <c r="A36" s="106"/>
      <c r="B36" s="34" t="s">
        <v>37</v>
      </c>
      <c r="C36" s="35"/>
      <c r="D36" s="66" t="s">
        <v>38</v>
      </c>
      <c r="E36" s="92"/>
      <c r="F36" s="125"/>
      <c r="G36" s="15" t="s">
        <v>76</v>
      </c>
      <c r="H36" s="16" t="s">
        <v>100</v>
      </c>
      <c r="I36" s="17" t="s">
        <v>77</v>
      </c>
      <c r="J36" s="18" t="s">
        <v>89</v>
      </c>
      <c r="K36" s="15" t="s">
        <v>76</v>
      </c>
      <c r="L36" s="16" t="s">
        <v>100</v>
      </c>
      <c r="M36" s="17" t="s">
        <v>77</v>
      </c>
      <c r="N36" s="18" t="s">
        <v>89</v>
      </c>
      <c r="O36" s="19" t="s">
        <v>91</v>
      </c>
      <c r="P36" s="20" t="s">
        <v>74</v>
      </c>
      <c r="Q36" s="125"/>
    </row>
    <row r="37" spans="1:17" ht="70.2" x14ac:dyDescent="0.45">
      <c r="A37" s="106"/>
      <c r="B37" s="34" t="s">
        <v>39</v>
      </c>
      <c r="C37" s="35"/>
      <c r="D37" s="66" t="s">
        <v>40</v>
      </c>
      <c r="E37" s="92"/>
      <c r="F37" s="126"/>
      <c r="G37" s="15" t="s">
        <v>76</v>
      </c>
      <c r="H37" s="16" t="s">
        <v>100</v>
      </c>
      <c r="I37" s="17" t="s">
        <v>77</v>
      </c>
      <c r="J37" s="18" t="s">
        <v>89</v>
      </c>
      <c r="K37" s="15" t="s">
        <v>76</v>
      </c>
      <c r="L37" s="16" t="s">
        <v>100</v>
      </c>
      <c r="M37" s="17" t="s">
        <v>77</v>
      </c>
      <c r="N37" s="18" t="s">
        <v>89</v>
      </c>
      <c r="O37" s="19" t="s">
        <v>92</v>
      </c>
      <c r="P37" s="20" t="s">
        <v>74</v>
      </c>
      <c r="Q37" s="126"/>
    </row>
    <row r="38" spans="1:17" ht="23.4" x14ac:dyDescent="0.45">
      <c r="A38" s="106"/>
      <c r="B38" s="37">
        <v>6.8</v>
      </c>
      <c r="C38" s="95" t="s">
        <v>41</v>
      </c>
      <c r="D38" s="88"/>
      <c r="E38" s="89"/>
      <c r="F38" s="135"/>
      <c r="G38" s="136"/>
      <c r="H38" s="136"/>
      <c r="I38" s="136"/>
      <c r="J38" s="136"/>
      <c r="K38" s="136"/>
      <c r="L38" s="136"/>
      <c r="M38" s="136"/>
      <c r="N38" s="136"/>
      <c r="O38" s="136"/>
      <c r="P38" s="136"/>
      <c r="Q38" s="137"/>
    </row>
    <row r="39" spans="1:17" ht="70.2" x14ac:dyDescent="0.45">
      <c r="A39" s="106"/>
      <c r="B39" s="34" t="s">
        <v>42</v>
      </c>
      <c r="C39" s="35"/>
      <c r="D39" s="66" t="s">
        <v>43</v>
      </c>
      <c r="E39" s="92"/>
      <c r="F39" s="38" t="s">
        <v>67</v>
      </c>
      <c r="G39" s="15" t="s">
        <v>76</v>
      </c>
      <c r="H39" s="16" t="s">
        <v>100</v>
      </c>
      <c r="I39" s="17" t="s">
        <v>77</v>
      </c>
      <c r="J39" s="18" t="s">
        <v>89</v>
      </c>
      <c r="K39" s="15" t="s">
        <v>76</v>
      </c>
      <c r="L39" s="16" t="s">
        <v>100</v>
      </c>
      <c r="M39" s="17" t="s">
        <v>77</v>
      </c>
      <c r="N39" s="18" t="s">
        <v>89</v>
      </c>
      <c r="O39" s="19" t="s">
        <v>92</v>
      </c>
      <c r="P39" s="20" t="s">
        <v>74</v>
      </c>
      <c r="Q39" s="38" t="s">
        <v>79</v>
      </c>
    </row>
    <row r="40" spans="1:17" ht="70.2" x14ac:dyDescent="0.45">
      <c r="A40" s="106"/>
      <c r="B40" s="39" t="s">
        <v>44</v>
      </c>
      <c r="C40" s="35"/>
      <c r="D40" s="66" t="s">
        <v>131</v>
      </c>
      <c r="E40" s="92"/>
      <c r="F40" s="38" t="s">
        <v>67</v>
      </c>
      <c r="G40" s="15" t="s">
        <v>76</v>
      </c>
      <c r="H40" s="16" t="s">
        <v>100</v>
      </c>
      <c r="I40" s="17" t="s">
        <v>77</v>
      </c>
      <c r="J40" s="18" t="s">
        <v>89</v>
      </c>
      <c r="K40" s="15" t="s">
        <v>76</v>
      </c>
      <c r="L40" s="16" t="s">
        <v>100</v>
      </c>
      <c r="M40" s="17" t="s">
        <v>77</v>
      </c>
      <c r="N40" s="18" t="s">
        <v>89</v>
      </c>
      <c r="O40" s="19" t="s">
        <v>92</v>
      </c>
      <c r="P40" s="20" t="s">
        <v>74</v>
      </c>
      <c r="Q40" s="38" t="s">
        <v>79</v>
      </c>
    </row>
    <row r="41" spans="1:17" ht="23.4" x14ac:dyDescent="0.45">
      <c r="A41" s="106"/>
      <c r="B41" s="40">
        <v>6.9</v>
      </c>
      <c r="C41" s="95" t="s">
        <v>45</v>
      </c>
      <c r="D41" s="88"/>
      <c r="E41" s="89"/>
      <c r="F41" s="135"/>
      <c r="G41" s="136"/>
      <c r="H41" s="136"/>
      <c r="I41" s="136"/>
      <c r="J41" s="136"/>
      <c r="K41" s="136"/>
      <c r="L41" s="136"/>
      <c r="M41" s="136"/>
      <c r="N41" s="136"/>
      <c r="O41" s="136"/>
      <c r="P41" s="136"/>
      <c r="Q41" s="137"/>
    </row>
    <row r="42" spans="1:17" ht="55.8" customHeight="1" x14ac:dyDescent="0.45">
      <c r="A42" s="106"/>
      <c r="B42" s="39" t="s">
        <v>46</v>
      </c>
      <c r="C42" s="35"/>
      <c r="D42" s="66" t="s">
        <v>132</v>
      </c>
      <c r="E42" s="92"/>
      <c r="F42" s="38" t="s">
        <v>65</v>
      </c>
      <c r="G42" s="15" t="s">
        <v>86</v>
      </c>
      <c r="H42" s="16" t="s">
        <v>87</v>
      </c>
      <c r="I42" s="18" t="s">
        <v>88</v>
      </c>
      <c r="J42" s="18" t="s">
        <v>98</v>
      </c>
      <c r="K42" s="15" t="s">
        <v>76</v>
      </c>
      <c r="L42" s="16" t="s">
        <v>100</v>
      </c>
      <c r="M42" s="17" t="s">
        <v>77</v>
      </c>
      <c r="N42" s="18" t="s">
        <v>89</v>
      </c>
      <c r="O42" s="19" t="s">
        <v>93</v>
      </c>
      <c r="P42" s="20" t="s">
        <v>74</v>
      </c>
      <c r="Q42" s="38" t="s">
        <v>79</v>
      </c>
    </row>
    <row r="43" spans="1:17" ht="65.400000000000006" customHeight="1" x14ac:dyDescent="0.45">
      <c r="A43" s="106"/>
      <c r="B43" s="39" t="s">
        <v>47</v>
      </c>
      <c r="C43" s="35"/>
      <c r="D43" s="66" t="s">
        <v>133</v>
      </c>
      <c r="E43" s="92"/>
      <c r="F43" s="38" t="s">
        <v>65</v>
      </c>
      <c r="G43" s="15" t="s">
        <v>86</v>
      </c>
      <c r="H43" s="16" t="s">
        <v>87</v>
      </c>
      <c r="I43" s="18" t="s">
        <v>88</v>
      </c>
      <c r="J43" s="18" t="s">
        <v>98</v>
      </c>
      <c r="K43" s="15" t="s">
        <v>76</v>
      </c>
      <c r="L43" s="16" t="s">
        <v>100</v>
      </c>
      <c r="M43" s="17" t="s">
        <v>77</v>
      </c>
      <c r="N43" s="18" t="s">
        <v>89</v>
      </c>
      <c r="O43" s="19" t="s">
        <v>93</v>
      </c>
      <c r="P43" s="20" t="s">
        <v>74</v>
      </c>
      <c r="Q43" s="38" t="s">
        <v>79</v>
      </c>
    </row>
    <row r="44" spans="1:17" ht="67.2" customHeight="1" x14ac:dyDescent="0.45">
      <c r="A44" s="106"/>
      <c r="B44" s="39" t="s">
        <v>48</v>
      </c>
      <c r="C44" s="35"/>
      <c r="D44" s="66" t="s">
        <v>134</v>
      </c>
      <c r="E44" s="92"/>
      <c r="F44" s="127" t="s">
        <v>71</v>
      </c>
      <c r="G44" s="138" t="s">
        <v>94</v>
      </c>
      <c r="H44" s="171" t="s">
        <v>94</v>
      </c>
      <c r="I44" s="138" t="s">
        <v>94</v>
      </c>
      <c r="J44" s="138" t="s">
        <v>94</v>
      </c>
      <c r="K44" s="41" t="s">
        <v>94</v>
      </c>
      <c r="L44" s="41" t="s">
        <v>94</v>
      </c>
      <c r="M44" s="41" t="s">
        <v>94</v>
      </c>
      <c r="N44" s="41" t="s">
        <v>94</v>
      </c>
      <c r="O44" s="138" t="s">
        <v>94</v>
      </c>
      <c r="P44" s="138"/>
      <c r="Q44" s="159" t="s">
        <v>94</v>
      </c>
    </row>
    <row r="45" spans="1:17" ht="71.400000000000006" customHeight="1" x14ac:dyDescent="0.45">
      <c r="A45" s="106"/>
      <c r="B45" s="39" t="s">
        <v>49</v>
      </c>
      <c r="C45" s="35"/>
      <c r="D45" s="66" t="s">
        <v>50</v>
      </c>
      <c r="E45" s="92"/>
      <c r="F45" s="128"/>
      <c r="G45" s="139"/>
      <c r="H45" s="172"/>
      <c r="I45" s="139"/>
      <c r="J45" s="139"/>
      <c r="K45" s="42" t="s">
        <v>94</v>
      </c>
      <c r="L45" s="42" t="s">
        <v>94</v>
      </c>
      <c r="M45" s="42" t="s">
        <v>94</v>
      </c>
      <c r="N45" s="42" t="s">
        <v>94</v>
      </c>
      <c r="O45" s="139"/>
      <c r="P45" s="139"/>
      <c r="Q45" s="160"/>
    </row>
    <row r="46" spans="1:17" ht="50.4" customHeight="1" x14ac:dyDescent="0.45">
      <c r="A46" s="106"/>
      <c r="B46" s="39"/>
      <c r="C46" s="35"/>
      <c r="D46" s="85" t="s">
        <v>51</v>
      </c>
      <c r="E46" s="86"/>
      <c r="F46" s="129"/>
      <c r="G46" s="140"/>
      <c r="H46" s="173"/>
      <c r="I46" s="140"/>
      <c r="J46" s="140"/>
      <c r="K46" s="43"/>
      <c r="L46" s="43"/>
      <c r="M46" s="43"/>
      <c r="N46" s="43"/>
      <c r="O46" s="140"/>
      <c r="P46" s="140"/>
      <c r="Q46" s="161"/>
    </row>
    <row r="47" spans="1:17" ht="66" customHeight="1" x14ac:dyDescent="0.45">
      <c r="A47" s="106"/>
      <c r="B47" s="44" t="s">
        <v>69</v>
      </c>
      <c r="C47" s="45"/>
      <c r="D47" s="93" t="s">
        <v>135</v>
      </c>
      <c r="E47" s="94"/>
      <c r="F47" s="162"/>
      <c r="G47" s="163"/>
      <c r="H47" s="163"/>
      <c r="I47" s="163"/>
      <c r="J47" s="163"/>
      <c r="K47" s="163"/>
      <c r="L47" s="163"/>
      <c r="M47" s="163"/>
      <c r="N47" s="163"/>
      <c r="O47" s="163"/>
      <c r="P47" s="163"/>
      <c r="Q47" s="164"/>
    </row>
    <row r="48" spans="1:17" ht="38.1" customHeight="1" x14ac:dyDescent="0.45">
      <c r="A48" s="106"/>
      <c r="B48" s="46" t="s">
        <v>52</v>
      </c>
      <c r="C48" s="45"/>
      <c r="D48" s="78" t="s">
        <v>53</v>
      </c>
      <c r="E48" s="79"/>
      <c r="F48" s="165"/>
      <c r="G48" s="166"/>
      <c r="H48" s="166"/>
      <c r="I48" s="166"/>
      <c r="J48" s="166"/>
      <c r="K48" s="166"/>
      <c r="L48" s="166"/>
      <c r="M48" s="166"/>
      <c r="N48" s="166"/>
      <c r="O48" s="166"/>
      <c r="P48" s="166"/>
      <c r="Q48" s="167"/>
    </row>
    <row r="49" spans="1:17" ht="60.6" customHeight="1" x14ac:dyDescent="0.45">
      <c r="A49" s="106"/>
      <c r="B49" s="46" t="s">
        <v>54</v>
      </c>
      <c r="C49" s="45"/>
      <c r="D49" s="78" t="s">
        <v>136</v>
      </c>
      <c r="E49" s="79"/>
      <c r="F49" s="165"/>
      <c r="G49" s="166"/>
      <c r="H49" s="166"/>
      <c r="I49" s="166"/>
      <c r="J49" s="166"/>
      <c r="K49" s="166"/>
      <c r="L49" s="166"/>
      <c r="M49" s="166"/>
      <c r="N49" s="166"/>
      <c r="O49" s="166"/>
      <c r="P49" s="166"/>
      <c r="Q49" s="167"/>
    </row>
    <row r="50" spans="1:17" ht="54.6" customHeight="1" x14ac:dyDescent="0.45">
      <c r="A50" s="106"/>
      <c r="B50" s="46" t="s">
        <v>55</v>
      </c>
      <c r="C50" s="45"/>
      <c r="D50" s="78" t="s">
        <v>137</v>
      </c>
      <c r="E50" s="79"/>
      <c r="F50" s="165"/>
      <c r="G50" s="166"/>
      <c r="H50" s="166"/>
      <c r="I50" s="166"/>
      <c r="J50" s="166"/>
      <c r="K50" s="166"/>
      <c r="L50" s="166"/>
      <c r="M50" s="166"/>
      <c r="N50" s="166"/>
      <c r="O50" s="166"/>
      <c r="P50" s="166"/>
      <c r="Q50" s="167"/>
    </row>
    <row r="51" spans="1:17" ht="38.4" customHeight="1" x14ac:dyDescent="0.45">
      <c r="A51" s="106"/>
      <c r="B51" s="46"/>
      <c r="C51" s="45"/>
      <c r="D51" s="80" t="s">
        <v>56</v>
      </c>
      <c r="E51" s="81"/>
      <c r="F51" s="168"/>
      <c r="G51" s="169"/>
      <c r="H51" s="169"/>
      <c r="I51" s="169"/>
      <c r="J51" s="169"/>
      <c r="K51" s="169"/>
      <c r="L51" s="169"/>
      <c r="M51" s="169"/>
      <c r="N51" s="169"/>
      <c r="O51" s="169"/>
      <c r="P51" s="169"/>
      <c r="Q51" s="170"/>
    </row>
    <row r="52" spans="1:17" ht="42" customHeight="1" x14ac:dyDescent="0.3">
      <c r="A52" s="106"/>
      <c r="B52" s="47">
        <v>6.11</v>
      </c>
      <c r="C52" s="82" t="s">
        <v>138</v>
      </c>
      <c r="D52" s="83"/>
      <c r="E52" s="84"/>
      <c r="F52" s="141" t="s">
        <v>65</v>
      </c>
      <c r="G52" s="141" t="s">
        <v>86</v>
      </c>
      <c r="H52" s="153" t="s">
        <v>87</v>
      </c>
      <c r="I52" s="141" t="s">
        <v>99</v>
      </c>
      <c r="J52" s="141" t="s">
        <v>98</v>
      </c>
      <c r="K52" s="15"/>
      <c r="L52" s="49"/>
      <c r="M52" s="49"/>
      <c r="N52" s="49"/>
      <c r="O52" s="154" t="s">
        <v>95</v>
      </c>
      <c r="P52" s="156" t="s">
        <v>74</v>
      </c>
      <c r="Q52" s="141" t="s">
        <v>79</v>
      </c>
    </row>
    <row r="53" spans="1:17" ht="43.2" customHeight="1" x14ac:dyDescent="0.3">
      <c r="A53" s="106"/>
      <c r="B53" s="47"/>
      <c r="C53" s="48"/>
      <c r="D53" s="85" t="s">
        <v>57</v>
      </c>
      <c r="E53" s="86"/>
      <c r="F53" s="142"/>
      <c r="G53" s="142"/>
      <c r="H53" s="142"/>
      <c r="I53" s="142"/>
      <c r="J53" s="142"/>
      <c r="K53" s="15" t="s">
        <v>76</v>
      </c>
      <c r="L53" s="16" t="s">
        <v>100</v>
      </c>
      <c r="M53" s="17" t="s">
        <v>77</v>
      </c>
      <c r="N53" s="18" t="s">
        <v>89</v>
      </c>
      <c r="O53" s="155"/>
      <c r="P53" s="157"/>
      <c r="Q53" s="142"/>
    </row>
    <row r="54" spans="1:17" ht="29.4" customHeight="1" x14ac:dyDescent="0.45">
      <c r="A54" s="106"/>
      <c r="B54" s="47">
        <v>6.12</v>
      </c>
      <c r="C54" s="87" t="s">
        <v>58</v>
      </c>
      <c r="D54" s="88"/>
      <c r="E54" s="89"/>
      <c r="F54" s="146"/>
      <c r="G54" s="147"/>
      <c r="H54" s="147"/>
      <c r="I54" s="147"/>
      <c r="J54" s="147"/>
      <c r="K54" s="147"/>
      <c r="L54" s="147"/>
      <c r="M54" s="147"/>
      <c r="N54" s="147"/>
      <c r="O54" s="147"/>
      <c r="P54" s="147"/>
      <c r="Q54" s="148"/>
    </row>
    <row r="55" spans="1:17" ht="79.2" customHeight="1" x14ac:dyDescent="0.45">
      <c r="A55" s="106"/>
      <c r="B55" s="39" t="s">
        <v>59</v>
      </c>
      <c r="C55" s="35"/>
      <c r="D55" s="90" t="s">
        <v>139</v>
      </c>
      <c r="E55" s="91"/>
      <c r="F55" s="38" t="s">
        <v>65</v>
      </c>
      <c r="G55" s="15" t="s">
        <v>76</v>
      </c>
      <c r="H55" s="16" t="s">
        <v>100</v>
      </c>
      <c r="I55" s="17" t="s">
        <v>77</v>
      </c>
      <c r="J55" s="18" t="s">
        <v>89</v>
      </c>
      <c r="K55" s="15" t="s">
        <v>76</v>
      </c>
      <c r="L55" s="16" t="s">
        <v>100</v>
      </c>
      <c r="M55" s="17" t="s">
        <v>77</v>
      </c>
      <c r="N55" s="18" t="s">
        <v>89</v>
      </c>
      <c r="O55" s="50" t="s">
        <v>95</v>
      </c>
      <c r="P55" s="51" t="s">
        <v>74</v>
      </c>
      <c r="Q55" s="38" t="s">
        <v>79</v>
      </c>
    </row>
    <row r="56" spans="1:17" ht="78.599999999999994" customHeight="1" x14ac:dyDescent="0.45">
      <c r="A56" s="106"/>
      <c r="B56" s="39" t="s">
        <v>60</v>
      </c>
      <c r="C56" s="35"/>
      <c r="D56" s="76" t="s">
        <v>61</v>
      </c>
      <c r="E56" s="77"/>
      <c r="F56" s="124" t="s">
        <v>65</v>
      </c>
      <c r="G56" s="15" t="s">
        <v>76</v>
      </c>
      <c r="H56" s="16" t="s">
        <v>100</v>
      </c>
      <c r="I56" s="17" t="s">
        <v>77</v>
      </c>
      <c r="J56" s="18" t="s">
        <v>89</v>
      </c>
      <c r="K56" s="15" t="s">
        <v>76</v>
      </c>
      <c r="L56" s="16" t="s">
        <v>100</v>
      </c>
      <c r="M56" s="17" t="s">
        <v>77</v>
      </c>
      <c r="N56" s="18" t="s">
        <v>89</v>
      </c>
      <c r="O56" s="154" t="s">
        <v>96</v>
      </c>
      <c r="P56" s="156" t="s">
        <v>74</v>
      </c>
      <c r="Q56" s="124" t="s">
        <v>79</v>
      </c>
    </row>
    <row r="57" spans="1:17" ht="48.6" customHeight="1" x14ac:dyDescent="0.45">
      <c r="A57" s="106"/>
      <c r="B57" s="52"/>
      <c r="C57" s="53"/>
      <c r="D57" s="85" t="s">
        <v>140</v>
      </c>
      <c r="E57" s="86"/>
      <c r="F57" s="126"/>
      <c r="G57" s="15"/>
      <c r="H57" s="15"/>
      <c r="I57" s="17"/>
      <c r="J57" s="18"/>
      <c r="K57" s="54"/>
      <c r="L57" s="54"/>
      <c r="M57" s="17"/>
      <c r="N57" s="54"/>
      <c r="O57" s="155"/>
      <c r="P57" s="157"/>
      <c r="Q57" s="126"/>
    </row>
    <row r="58" spans="1:17" ht="52.2" customHeight="1" x14ac:dyDescent="0.45">
      <c r="A58" s="106"/>
      <c r="B58" s="52"/>
      <c r="C58" s="96" t="s">
        <v>141</v>
      </c>
      <c r="D58" s="97"/>
      <c r="E58" s="98"/>
      <c r="F58" s="38" t="s">
        <v>65</v>
      </c>
      <c r="G58" s="38"/>
      <c r="H58" s="16"/>
      <c r="I58" s="38"/>
      <c r="J58" s="38"/>
      <c r="K58" s="38"/>
      <c r="L58" s="38"/>
      <c r="M58" s="17"/>
      <c r="N58" s="38"/>
      <c r="O58" s="50"/>
      <c r="P58" s="51" t="s">
        <v>74</v>
      </c>
      <c r="Q58" s="38"/>
    </row>
    <row r="59" spans="1:17" ht="84" customHeight="1" x14ac:dyDescent="0.3">
      <c r="A59" s="106"/>
      <c r="B59" s="47">
        <v>6.13</v>
      </c>
      <c r="C59" s="62" t="s">
        <v>142</v>
      </c>
      <c r="D59" s="63"/>
      <c r="E59" s="64"/>
      <c r="F59" s="38" t="s">
        <v>65</v>
      </c>
      <c r="G59" s="15" t="s">
        <v>76</v>
      </c>
      <c r="H59" s="16" t="s">
        <v>100</v>
      </c>
      <c r="I59" s="17" t="s">
        <v>77</v>
      </c>
      <c r="J59" s="18" t="s">
        <v>89</v>
      </c>
      <c r="K59" s="15" t="s">
        <v>76</v>
      </c>
      <c r="L59" s="16" t="s">
        <v>100</v>
      </c>
      <c r="M59" s="17" t="s">
        <v>77</v>
      </c>
      <c r="N59" s="18" t="s">
        <v>89</v>
      </c>
      <c r="O59" s="50" t="s">
        <v>96</v>
      </c>
      <c r="P59" s="51" t="s">
        <v>74</v>
      </c>
      <c r="Q59" s="38" t="s">
        <v>79</v>
      </c>
    </row>
    <row r="60" spans="1:17" ht="45.6" customHeight="1" x14ac:dyDescent="0.3">
      <c r="A60" s="106"/>
      <c r="B60" s="55">
        <v>6.14</v>
      </c>
      <c r="C60" s="65" t="s">
        <v>62</v>
      </c>
      <c r="D60" s="66"/>
      <c r="E60" s="67"/>
      <c r="F60" s="124" t="s">
        <v>65</v>
      </c>
      <c r="G60" s="141" t="s">
        <v>86</v>
      </c>
      <c r="H60" s="153" t="s">
        <v>87</v>
      </c>
      <c r="I60" s="141" t="s">
        <v>99</v>
      </c>
      <c r="J60" s="141" t="s">
        <v>98</v>
      </c>
      <c r="K60" s="15" t="s">
        <v>76</v>
      </c>
      <c r="L60" s="16" t="s">
        <v>100</v>
      </c>
      <c r="M60" s="17" t="s">
        <v>77</v>
      </c>
      <c r="N60" s="18" t="s">
        <v>89</v>
      </c>
      <c r="O60" s="154" t="s">
        <v>97</v>
      </c>
      <c r="P60" s="156" t="s">
        <v>74</v>
      </c>
      <c r="Q60" s="124" t="s">
        <v>79</v>
      </c>
    </row>
    <row r="61" spans="1:17" ht="63" customHeight="1" x14ac:dyDescent="0.3">
      <c r="A61" s="107"/>
      <c r="B61" s="56"/>
      <c r="C61" s="68" t="s">
        <v>63</v>
      </c>
      <c r="D61" s="69"/>
      <c r="E61" s="70"/>
      <c r="F61" s="158"/>
      <c r="G61" s="142"/>
      <c r="H61" s="142"/>
      <c r="I61" s="142"/>
      <c r="J61" s="142"/>
      <c r="K61" s="54"/>
      <c r="L61" s="54"/>
      <c r="M61" s="54"/>
      <c r="N61" s="54"/>
      <c r="O61" s="155"/>
      <c r="P61" s="157"/>
      <c r="Q61" s="158"/>
    </row>
    <row r="63" spans="1:17" ht="31.2" x14ac:dyDescent="0.3">
      <c r="A63" s="57"/>
      <c r="B63" s="61" t="s">
        <v>143</v>
      </c>
      <c r="C63" s="57"/>
      <c r="D63" s="57"/>
      <c r="E63" s="57"/>
      <c r="F63" s="58"/>
      <c r="G63" s="57"/>
      <c r="H63" s="59"/>
      <c r="I63" s="57"/>
      <c r="J63" s="57"/>
      <c r="K63" s="57"/>
      <c r="L63" s="57"/>
      <c r="M63" s="57"/>
      <c r="N63" s="57"/>
      <c r="O63" s="57"/>
      <c r="P63" s="57"/>
      <c r="Q63" s="57"/>
    </row>
    <row r="64" spans="1:17" ht="72" x14ac:dyDescent="0.3">
      <c r="A64" s="57"/>
      <c r="B64" s="59" t="s">
        <v>144</v>
      </c>
      <c r="C64" s="57"/>
      <c r="D64" s="57"/>
      <c r="E64" s="57" t="s">
        <v>147</v>
      </c>
      <c r="F64" s="58" t="s">
        <v>65</v>
      </c>
      <c r="G64" s="57" t="s">
        <v>150</v>
      </c>
      <c r="H64" s="59" t="str">
        <f>H59</f>
        <v>heinri.nc062@gmail.com</v>
      </c>
      <c r="I64" s="60" t="str">
        <f>I59</f>
        <v>027 718 8126</v>
      </c>
      <c r="J64" s="60" t="str">
        <f>J59</f>
        <v>079 211 0639</v>
      </c>
      <c r="K64" s="57" t="str">
        <f>K60</f>
        <v xml:space="preserve">H CLOETE :CFO </v>
      </c>
      <c r="L64" s="57" t="str">
        <f>L60</f>
        <v>heinri.nc062@gmail.com</v>
      </c>
      <c r="M64" s="60" t="str">
        <f>M60</f>
        <v>027 718 8126</v>
      </c>
      <c r="N64" s="60" t="str">
        <f>N60</f>
        <v>079 211 0639</v>
      </c>
      <c r="O64" s="57" t="s">
        <v>151</v>
      </c>
      <c r="P64" s="59" t="s">
        <v>152</v>
      </c>
      <c r="Q64" s="57" t="s">
        <v>79</v>
      </c>
    </row>
    <row r="65" spans="1:17" ht="72" x14ac:dyDescent="0.3">
      <c r="A65" s="57"/>
      <c r="B65" s="57" t="s">
        <v>145</v>
      </c>
      <c r="C65" s="57"/>
      <c r="D65" s="57"/>
      <c r="E65" s="57" t="s">
        <v>148</v>
      </c>
      <c r="F65" s="58" t="s">
        <v>65</v>
      </c>
      <c r="G65" s="57" t="str">
        <f>G64</f>
        <v>H CLOETE</v>
      </c>
      <c r="H65" s="59" t="str">
        <f>H64</f>
        <v>heinri.nc062@gmail.com</v>
      </c>
      <c r="I65" s="60" t="str">
        <f>I64</f>
        <v>027 718 8126</v>
      </c>
      <c r="J65" s="60" t="str">
        <f>J64</f>
        <v>079 211 0639</v>
      </c>
      <c r="K65" s="57" t="str">
        <f>K64</f>
        <v xml:space="preserve">H CLOETE :CFO </v>
      </c>
      <c r="L65" s="57" t="str">
        <f>L60</f>
        <v>heinri.nc062@gmail.com</v>
      </c>
      <c r="M65" s="60" t="str">
        <f t="shared" ref="M65:P66" si="0">M64</f>
        <v>027 718 8126</v>
      </c>
      <c r="N65" s="60" t="str">
        <f t="shared" si="0"/>
        <v>079 211 0639</v>
      </c>
      <c r="O65" s="60" t="str">
        <f t="shared" si="0"/>
        <v xml:space="preserve">Monthly </v>
      </c>
      <c r="P65" s="59" t="str">
        <f t="shared" si="0"/>
        <v>10th Working day after month end, Progress Report on implementation of Project</v>
      </c>
      <c r="Q65" s="57" t="s">
        <v>79</v>
      </c>
    </row>
    <row r="66" spans="1:17" ht="72" x14ac:dyDescent="0.3">
      <c r="A66" s="57"/>
      <c r="B66" s="57" t="s">
        <v>146</v>
      </c>
      <c r="C66" s="57"/>
      <c r="D66" s="57"/>
      <c r="E66" s="57" t="s">
        <v>149</v>
      </c>
      <c r="F66" s="58" t="s">
        <v>65</v>
      </c>
      <c r="G66" s="57" t="str">
        <f>G65</f>
        <v>H CLOETE</v>
      </c>
      <c r="H66" s="59" t="str">
        <f>H65</f>
        <v>heinri.nc062@gmail.com</v>
      </c>
      <c r="I66" s="60" t="str">
        <f>I65</f>
        <v>027 718 8126</v>
      </c>
      <c r="J66" s="60" t="str">
        <f>J65</f>
        <v>079 211 0639</v>
      </c>
      <c r="K66" s="57" t="str">
        <f>K60</f>
        <v xml:space="preserve">H CLOETE :CFO </v>
      </c>
      <c r="L66" s="57" t="str">
        <f>L60</f>
        <v>heinri.nc062@gmail.com</v>
      </c>
      <c r="M66" s="60" t="str">
        <f t="shared" si="0"/>
        <v>027 718 8126</v>
      </c>
      <c r="N66" s="60" t="str">
        <f t="shared" si="0"/>
        <v>079 211 0639</v>
      </c>
      <c r="O66" s="60" t="str">
        <f t="shared" si="0"/>
        <v xml:space="preserve">Monthly </v>
      </c>
      <c r="P66" s="59" t="str">
        <f t="shared" si="0"/>
        <v>10th Working day after month end, Progress Report on implementation of Project</v>
      </c>
      <c r="Q66" s="57" t="s">
        <v>79</v>
      </c>
    </row>
    <row r="68" spans="1:17" ht="21" x14ac:dyDescent="0.4">
      <c r="A68" s="8" t="s">
        <v>106</v>
      </c>
    </row>
    <row r="70" spans="1:17" ht="27.6" customHeight="1" x14ac:dyDescent="0.3">
      <c r="A70" s="7" t="s">
        <v>104</v>
      </c>
    </row>
    <row r="71" spans="1:17" ht="28.2" customHeight="1" x14ac:dyDescent="0.3">
      <c r="A71" t="s">
        <v>101</v>
      </c>
      <c r="E71" t="s">
        <v>153</v>
      </c>
    </row>
    <row r="73" spans="1:17" ht="24.6" customHeight="1" x14ac:dyDescent="0.3">
      <c r="A73" s="7" t="s">
        <v>105</v>
      </c>
      <c r="B73" s="7"/>
    </row>
    <row r="74" spans="1:17" ht="29.4" customHeight="1" x14ac:dyDescent="0.3">
      <c r="A74" t="s">
        <v>103</v>
      </c>
      <c r="E74" t="s">
        <v>154</v>
      </c>
    </row>
    <row r="76" spans="1:17" ht="29.4" customHeight="1" x14ac:dyDescent="0.3">
      <c r="A76" s="7" t="s">
        <v>107</v>
      </c>
      <c r="B76" s="7"/>
    </row>
    <row r="77" spans="1:17" x14ac:dyDescent="0.3">
      <c r="A77" t="s">
        <v>102</v>
      </c>
    </row>
  </sheetData>
  <mergeCells count="112">
    <mergeCell ref="C3:E3"/>
    <mergeCell ref="A2:D2"/>
    <mergeCell ref="Q56:Q57"/>
    <mergeCell ref="H60:H61"/>
    <mergeCell ref="I60:I61"/>
    <mergeCell ref="J60:J61"/>
    <mergeCell ref="O60:O61"/>
    <mergeCell ref="P60:P61"/>
    <mergeCell ref="Q60:Q61"/>
    <mergeCell ref="O56:O57"/>
    <mergeCell ref="P56:P57"/>
    <mergeCell ref="Q44:Q46"/>
    <mergeCell ref="H52:H53"/>
    <mergeCell ref="I52:I53"/>
    <mergeCell ref="J52:J53"/>
    <mergeCell ref="O52:O53"/>
    <mergeCell ref="P52:P53"/>
    <mergeCell ref="Q52:Q53"/>
    <mergeCell ref="F47:Q51"/>
    <mergeCell ref="H44:H46"/>
    <mergeCell ref="K2:K3"/>
    <mergeCell ref="F52:F53"/>
    <mergeCell ref="F56:F57"/>
    <mergeCell ref="F60:F61"/>
    <mergeCell ref="G52:G53"/>
    <mergeCell ref="G60:G61"/>
    <mergeCell ref="F21:Q21"/>
    <mergeCell ref="F28:Q28"/>
    <mergeCell ref="F38:Q38"/>
    <mergeCell ref="I44:I46"/>
    <mergeCell ref="J44:J46"/>
    <mergeCell ref="O44:O46"/>
    <mergeCell ref="P44:P46"/>
    <mergeCell ref="Q29:Q30"/>
    <mergeCell ref="Q31:Q37"/>
    <mergeCell ref="F54:Q54"/>
    <mergeCell ref="F2:F3"/>
    <mergeCell ref="F31:F37"/>
    <mergeCell ref="F44:F46"/>
    <mergeCell ref="F14:F15"/>
    <mergeCell ref="F16:F17"/>
    <mergeCell ref="F24:F25"/>
    <mergeCell ref="F26:F27"/>
    <mergeCell ref="F29:F30"/>
    <mergeCell ref="F4:Q4"/>
    <mergeCell ref="F11:Q11"/>
    <mergeCell ref="F41:Q41"/>
    <mergeCell ref="Q24:Q25"/>
    <mergeCell ref="Q26:Q27"/>
    <mergeCell ref="L2:N2"/>
    <mergeCell ref="G44:G46"/>
    <mergeCell ref="A1:E1"/>
    <mergeCell ref="A4:A61"/>
    <mergeCell ref="C4:E4"/>
    <mergeCell ref="D5:E5"/>
    <mergeCell ref="D6:E6"/>
    <mergeCell ref="D7:E7"/>
    <mergeCell ref="D8:E8"/>
    <mergeCell ref="D9:E9"/>
    <mergeCell ref="D10:E10"/>
    <mergeCell ref="D22:E22"/>
    <mergeCell ref="C11:E11"/>
    <mergeCell ref="D12:E12"/>
    <mergeCell ref="D13:E13"/>
    <mergeCell ref="D14:E14"/>
    <mergeCell ref="D15:E15"/>
    <mergeCell ref="D16:E16"/>
    <mergeCell ref="D17:E17"/>
    <mergeCell ref="D18:E18"/>
    <mergeCell ref="D19:E19"/>
    <mergeCell ref="C20:E20"/>
    <mergeCell ref="C21:E21"/>
    <mergeCell ref="D37:E37"/>
    <mergeCell ref="D23:E23"/>
    <mergeCell ref="D24:E24"/>
    <mergeCell ref="D42:E42"/>
    <mergeCell ref="D43:E43"/>
    <mergeCell ref="D57:E57"/>
    <mergeCell ref="C58:E58"/>
    <mergeCell ref="D25:E25"/>
    <mergeCell ref="D26:E26"/>
    <mergeCell ref="C27:E27"/>
    <mergeCell ref="C28:E28"/>
    <mergeCell ref="D29:E29"/>
    <mergeCell ref="D30:E30"/>
    <mergeCell ref="D31:E31"/>
    <mergeCell ref="D35:E35"/>
    <mergeCell ref="D36:E36"/>
    <mergeCell ref="C59:E59"/>
    <mergeCell ref="C60:E60"/>
    <mergeCell ref="C61:E61"/>
    <mergeCell ref="G2:G3"/>
    <mergeCell ref="H2:J2"/>
    <mergeCell ref="O2:P2"/>
    <mergeCell ref="Q2:Q3"/>
    <mergeCell ref="D56:E56"/>
    <mergeCell ref="D50:E50"/>
    <mergeCell ref="D51:E51"/>
    <mergeCell ref="C52:E52"/>
    <mergeCell ref="D53:E53"/>
    <mergeCell ref="C54:E54"/>
    <mergeCell ref="D55:E55"/>
    <mergeCell ref="D44:E44"/>
    <mergeCell ref="D45:E45"/>
    <mergeCell ref="D46:E46"/>
    <mergeCell ref="D47:E47"/>
    <mergeCell ref="D48:E48"/>
    <mergeCell ref="D49:E49"/>
    <mergeCell ref="C38:E38"/>
    <mergeCell ref="D39:E39"/>
    <mergeCell ref="D40:E40"/>
    <mergeCell ref="C41:E41"/>
  </mergeCells>
  <phoneticPr fontId="4" type="noConversion"/>
  <hyperlinks>
    <hyperlink ref="D12" r:id="rId1" display="http://mfma.treasury.gov.za/Guidelines/Pages/Funding.aspx" xr:uid="{00000000-0004-0000-0000-000000000000}"/>
    <hyperlink ref="D40" r:id="rId2" display="https://eur03.safelinks.protection.outlook.com/?url=https%3A%2F%2Flguploadportal.treasury.gov.za%2F&amp;data=04%7C01%7CUna.Rautenbach%40treasury.gov.za%7C5f9b00e97cba45a7354e08d988255d3e%7C1a45348f02b44f9aa7a87786f6dd3245%7C0%7C0%7C637690516393247112%7CUnknown%7CTWFpbGZsb3d8eyJWIjoiMC4wLjAwMDAiLCJQIjoiV2luMzIiLCJBTiI6Ik1haWwiLCJXVCI6Mn0%3D%7C1000&amp;sdata=PHlwg45JJpSHQzxL0rQwXUMFbLuFW1g3VM9OK4tqGMM%3D&amp;reserved=0" xr:uid="{00000000-0004-0000-0000-000001000000}"/>
    <hyperlink ref="D47" location="_ftn1" display="_ftn1" xr:uid="{00000000-0004-0000-0000-000002000000}"/>
    <hyperlink ref="C52" location="_ftn2" display="_ftn2" xr:uid="{00000000-0004-0000-0000-000003000000}"/>
    <hyperlink ref="H52" r:id="rId3" display="cfo@matzikama.gov.za" xr:uid="{00000000-0004-0000-0000-000004000000}"/>
    <hyperlink ref="H5" r:id="rId4" xr:uid="{00000000-0004-0000-0000-000005000000}"/>
    <hyperlink ref="H60" r:id="rId5" display="cfo@matzikama.gov.za" xr:uid="{00000000-0004-0000-0000-000006000000}"/>
    <hyperlink ref="H6:H10" r:id="rId6" display="heinri.nc062@gmail.com" xr:uid="{00000000-0004-0000-0000-000007000000}"/>
    <hyperlink ref="H12:H20" r:id="rId7" display="heinri.nc062@gmail.com" xr:uid="{00000000-0004-0000-0000-000008000000}"/>
    <hyperlink ref="H22:H27" r:id="rId8" display="heinri.nc062@gmail.com" xr:uid="{00000000-0004-0000-0000-000009000000}"/>
    <hyperlink ref="H29:H33" r:id="rId9" display="heinri.nc062@gmail.com" xr:uid="{00000000-0004-0000-0000-00000A000000}"/>
    <hyperlink ref="H35:H37" r:id="rId10" display="heinri.nc062@gmail.com" xr:uid="{00000000-0004-0000-0000-00000B000000}"/>
    <hyperlink ref="H39:H40" r:id="rId11" display="heinri.nc062@gmail.com" xr:uid="{00000000-0004-0000-0000-00000C000000}"/>
    <hyperlink ref="H55:H56" r:id="rId12" display="heinri.nc062@gmail.com" xr:uid="{00000000-0004-0000-0000-00000D000000}"/>
    <hyperlink ref="H59" r:id="rId13" xr:uid="{00000000-0004-0000-0000-00000E000000}"/>
    <hyperlink ref="L5:L10" r:id="rId14" display="heinri.nc062@gmail.com" xr:uid="{00000000-0004-0000-0000-00000F000000}"/>
    <hyperlink ref="L12:L20" r:id="rId15" display="heinri.nc062@gmail.com" xr:uid="{00000000-0004-0000-0000-000010000000}"/>
    <hyperlink ref="L59:L60" r:id="rId16" display="heinri.nc062@gmail.com" xr:uid="{00000000-0004-0000-0000-000011000000}"/>
    <hyperlink ref="L55:L56" r:id="rId17" display="heinri.nc062@gmail.com" xr:uid="{00000000-0004-0000-0000-000012000000}"/>
    <hyperlink ref="L53" r:id="rId18" xr:uid="{00000000-0004-0000-0000-000013000000}"/>
    <hyperlink ref="L42:L43" r:id="rId19" display="heinri.nc062@gmail.com" xr:uid="{00000000-0004-0000-0000-000014000000}"/>
    <hyperlink ref="L39:L40" r:id="rId20" display="heinri.nc062@gmail.com" xr:uid="{00000000-0004-0000-0000-000015000000}"/>
    <hyperlink ref="L29:L37" r:id="rId21" display="heinri.nc062@gmail.com" xr:uid="{00000000-0004-0000-0000-000016000000}"/>
    <hyperlink ref="L22:L27" r:id="rId22" display="heinri.nc062@gmail.com" xr:uid="{00000000-0004-0000-0000-000017000000}"/>
  </hyperlinks>
  <pageMargins left="0.7" right="0.7" top="0.75" bottom="0.75" header="0.3" footer="0.3"/>
  <pageSetup paperSize="8" scale="35" fitToHeight="0" orientation="landscape" r:id="rId23"/>
  <rowBreaks count="1" manualBreakCount="1">
    <brk id="46" max="1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Example</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Kenyon</dc:creator>
  <cp:lastModifiedBy>Heinri Cloete</cp:lastModifiedBy>
  <cp:lastPrinted>2023-08-22T08:35:11Z</cp:lastPrinted>
  <dcterms:created xsi:type="dcterms:W3CDTF">2023-06-02T13:30:33Z</dcterms:created>
  <dcterms:modified xsi:type="dcterms:W3CDTF">2023-09-07T12:54:44Z</dcterms:modified>
</cp:coreProperties>
</file>